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balans I. 2024\"/>
    </mc:Choice>
  </mc:AlternateContent>
  <xr:revisionPtr revIDLastSave="0" documentId="13_ncr:1_{1712E715-DB12-4601-BA14-CB57A55E3FB5}" xr6:coauthVersionLast="47" xr6:coauthVersionMax="47" xr10:uidLastSave="{00000000-0000-0000-0000-000000000000}"/>
  <bookViews>
    <workbookView xWindow="4020" yWindow="4020" windowWidth="21600" windowHeight="11295" xr2:uid="{00000000-000D-0000-FFFF-FFFF00000000}"/>
  </bookViews>
  <sheets>
    <sheet name="C__winGPS_TMP_AMAHNIK_00000000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7" i="1" l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</calcChain>
</file>

<file path=xl/sharedStrings.xml><?xml version="1.0" encoding="utf-8"?>
<sst xmlns="http://schemas.openxmlformats.org/spreadsheetml/2006/main" count="40" uniqueCount="25">
  <si>
    <t>Plan 2024.</t>
  </si>
  <si>
    <t>A. RAČUN PRIHODA I RASHODA</t>
  </si>
  <si>
    <t>Izvor: 1 OPĆI PRIHODI I PRIMICI</t>
  </si>
  <si>
    <t>Izvor: 11 Opći prihodi i primici</t>
  </si>
  <si>
    <t>Izvor: 3 VLASTITI PRIHODI</t>
  </si>
  <si>
    <t>Izvor: 32 Vlastiti prihodi - proračunski korisnici</t>
  </si>
  <si>
    <t>Izvor: 4 PRIHODI ZA POSEBNE NAMJENE</t>
  </si>
  <si>
    <t>Izvor: 43 Prihodi za posebne namjene - proračunski korisnici</t>
  </si>
  <si>
    <t>Izvor: 44 Prihodi za decentralizirane funkcije</t>
  </si>
  <si>
    <t>Izvor: 5 POMOĆI</t>
  </si>
  <si>
    <t>Izvor: 51 Pomoći</t>
  </si>
  <si>
    <t>Izvor: 52 Pomoći - proračunski korisnici</t>
  </si>
  <si>
    <t>Izvor: 58 Prenesena sredstva - pomoći</t>
  </si>
  <si>
    <t>Izvor: 6 DONACIJE</t>
  </si>
  <si>
    <t>Izvor: 62 Donacije - proračunski korisnici</t>
  </si>
  <si>
    <t>Izvor: 7 PRIHODI OD PRODAJE ILI ZAMJENE NEFINANCIJSKE IMOVINE I NAKNADE S NASLOVA OSIGURANJA</t>
  </si>
  <si>
    <t>Izvor: 73 Prihodi od prodaje ili zamjene nefin. imov. i naknade štete s nalova osiguranja - prorač. korisnici</t>
  </si>
  <si>
    <t>SVEUKUPNO PRIHODI</t>
  </si>
  <si>
    <t>Izvor: 38 Prenesena sredstva - vlastiti prihodi proračunskih korisnika</t>
  </si>
  <si>
    <t>Izvor: 78 Prenesena sredstva - prihodi od prodaje ili zamjene nefinancijske imovine i naknade s naslova osiguranja</t>
  </si>
  <si>
    <t>SVEUKUPNO RASHODI</t>
  </si>
  <si>
    <t>Povećanje/Smanjenje</t>
  </si>
  <si>
    <t>Novi plan 2024.</t>
  </si>
  <si>
    <t>I. OPĆI DIO-RAČUN PRIHODA I RASHODA PO IZVORIMA FINANCIRANJA</t>
  </si>
  <si>
    <t>Oznaka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</si>
</sst>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Verdana"/>
      <family val="2"/>
      <charset val="238"/>
    </font>
    <font>
      <sz val="9"/>
      <color rgb="FF000000"/>
      <name val="Verdana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theme="1"/>
      <name val="Verdana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4">
    <xf numFmtId="0" fontId="0" fillId="0" borderId="0" xfId="0"/>
    <xf numFmtId="0" fontId="18" fillId="0" borderId="0" xfId="0" applyFont="1" applyAlignment="1">
      <alignment horizontal="left" indent="1"/>
    </xf>
    <xf numFmtId="0" fontId="19" fillId="0" borderId="0" xfId="0" applyFont="1" applyAlignment="1">
      <alignment horizontal="left" indent="1"/>
    </xf>
    <xf numFmtId="0" fontId="19" fillId="33" borderId="0" xfId="0" applyFont="1" applyFill="1" applyAlignment="1">
      <alignment horizontal="left" indent="1"/>
    </xf>
    <xf numFmtId="0" fontId="21" fillId="33" borderId="10" xfId="0" applyFont="1" applyFill="1" applyBorder="1" applyAlignment="1">
      <alignment horizontal="left" wrapText="1" indent="1"/>
    </xf>
    <xf numFmtId="0" fontId="20" fillId="33" borderId="10" xfId="0" applyFont="1" applyFill="1" applyBorder="1" applyAlignment="1">
      <alignment horizontal="left" wrapText="1" indent="3"/>
    </xf>
    <xf numFmtId="4" fontId="20" fillId="33" borderId="10" xfId="0" applyNumberFormat="1" applyFont="1" applyFill="1" applyBorder="1" applyAlignment="1">
      <alignment horizontal="right" wrapText="1" indent="1"/>
    </xf>
    <xf numFmtId="0" fontId="20" fillId="33" borderId="10" xfId="0" applyFont="1" applyFill="1" applyBorder="1" applyAlignment="1">
      <alignment horizontal="right" wrapText="1" indent="1"/>
    </xf>
    <xf numFmtId="0" fontId="20" fillId="33" borderId="10" xfId="0" applyFont="1" applyFill="1" applyBorder="1" applyAlignment="1">
      <alignment horizontal="left" wrapText="1" indent="1"/>
    </xf>
    <xf numFmtId="4" fontId="21" fillId="33" borderId="10" xfId="0" applyNumberFormat="1" applyFont="1" applyFill="1" applyBorder="1" applyAlignment="1">
      <alignment horizontal="right" wrapText="1" indent="1"/>
    </xf>
    <xf numFmtId="0" fontId="22" fillId="0" borderId="11" xfId="0" applyFont="1" applyBorder="1" applyAlignment="1">
      <alignment horizontal="center"/>
    </xf>
    <xf numFmtId="0" fontId="21" fillId="33" borderId="12" xfId="0" applyFont="1" applyFill="1" applyBorder="1" applyAlignment="1">
      <alignment horizontal="left" wrapText="1" indent="1"/>
    </xf>
    <xf numFmtId="0" fontId="22" fillId="0" borderId="1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</cellXfs>
  <cellStyles count="42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showGridLines="0" tabSelected="1" topLeftCell="A7" workbookViewId="0">
      <selection activeCell="G15" sqref="G15"/>
    </sheetView>
  </sheetViews>
  <sheetFormatPr defaultRowHeight="11.25" x14ac:dyDescent="0.15"/>
  <cols>
    <col min="1" max="1" width="55.28515625" style="1" customWidth="1"/>
    <col min="2" max="2" width="24.28515625" style="1" customWidth="1"/>
    <col min="3" max="3" width="29.42578125" style="1" customWidth="1"/>
    <col min="4" max="4" width="18" style="1" customWidth="1"/>
    <col min="5" max="16384" width="9.140625" style="1"/>
  </cols>
  <sheetData>
    <row r="1" spans="1:4" s="2" customFormat="1" ht="19.5" customHeight="1" x14ac:dyDescent="0.15">
      <c r="A1" s="13" t="s">
        <v>23</v>
      </c>
      <c r="B1" s="13"/>
      <c r="C1" s="13"/>
      <c r="D1" s="13"/>
    </row>
    <row r="2" spans="1:4" s="2" customFormat="1" ht="12.75" x14ac:dyDescent="0.2">
      <c r="A2" s="12" t="s">
        <v>24</v>
      </c>
      <c r="B2" s="10" t="s">
        <v>0</v>
      </c>
      <c r="C2" s="10" t="s">
        <v>21</v>
      </c>
      <c r="D2" s="10" t="s">
        <v>22</v>
      </c>
    </row>
    <row r="3" spans="1:4" s="3" customFormat="1" ht="12.75" x14ac:dyDescent="0.2">
      <c r="A3" s="11" t="s">
        <v>1</v>
      </c>
      <c r="B3" s="4"/>
      <c r="C3" s="4"/>
      <c r="D3" s="4"/>
    </row>
    <row r="4" spans="1:4" s="3" customFormat="1" ht="12.75" x14ac:dyDescent="0.2">
      <c r="A4" s="5" t="s">
        <v>2</v>
      </c>
      <c r="B4" s="6">
        <v>13985.75</v>
      </c>
      <c r="C4" s="6">
        <f>D4-B4</f>
        <v>-76</v>
      </c>
      <c r="D4" s="6">
        <v>13909.75</v>
      </c>
    </row>
    <row r="5" spans="1:4" s="3" customFormat="1" ht="12.75" x14ac:dyDescent="0.2">
      <c r="A5" s="5" t="s">
        <v>3</v>
      </c>
      <c r="B5" s="6">
        <v>13985.75</v>
      </c>
      <c r="C5" s="6">
        <f t="shared" ref="C5:C37" si="0">D5-B5</f>
        <v>-76</v>
      </c>
      <c r="D5" s="6">
        <v>13909.75</v>
      </c>
    </row>
    <row r="6" spans="1:4" s="3" customFormat="1" ht="12.75" x14ac:dyDescent="0.2">
      <c r="A6" s="5" t="s">
        <v>4</v>
      </c>
      <c r="B6" s="6">
        <v>1700</v>
      </c>
      <c r="C6" s="6">
        <f t="shared" si="0"/>
        <v>250</v>
      </c>
      <c r="D6" s="6">
        <v>1950</v>
      </c>
    </row>
    <row r="7" spans="1:4" s="3" customFormat="1" ht="12.75" x14ac:dyDescent="0.2">
      <c r="A7" s="5" t="s">
        <v>5</v>
      </c>
      <c r="B7" s="6">
        <v>1700</v>
      </c>
      <c r="C7" s="6">
        <f t="shared" si="0"/>
        <v>250</v>
      </c>
      <c r="D7" s="6">
        <v>1950</v>
      </c>
    </row>
    <row r="8" spans="1:4" s="3" customFormat="1" ht="12.75" x14ac:dyDescent="0.2">
      <c r="A8" s="5" t="s">
        <v>6</v>
      </c>
      <c r="B8" s="6">
        <v>228498.62</v>
      </c>
      <c r="C8" s="6">
        <f t="shared" si="0"/>
        <v>-16598.619999999995</v>
      </c>
      <c r="D8" s="6">
        <v>211900</v>
      </c>
    </row>
    <row r="9" spans="1:4" s="3" customFormat="1" ht="20.25" customHeight="1" x14ac:dyDescent="0.2">
      <c r="A9" s="5" t="s">
        <v>7</v>
      </c>
      <c r="B9" s="6">
        <v>4800</v>
      </c>
      <c r="C9" s="6">
        <f t="shared" si="0"/>
        <v>0</v>
      </c>
      <c r="D9" s="6">
        <v>4800</v>
      </c>
    </row>
    <row r="10" spans="1:4" s="3" customFormat="1" ht="12.75" x14ac:dyDescent="0.2">
      <c r="A10" s="5" t="s">
        <v>8</v>
      </c>
      <c r="B10" s="6">
        <v>223698.62</v>
      </c>
      <c r="C10" s="6">
        <f t="shared" si="0"/>
        <v>-16598.619999999995</v>
      </c>
      <c r="D10" s="6">
        <v>207100</v>
      </c>
    </row>
    <row r="11" spans="1:4" s="3" customFormat="1" ht="12.75" x14ac:dyDescent="0.2">
      <c r="A11" s="5" t="s">
        <v>9</v>
      </c>
      <c r="B11" s="6">
        <v>1446236.94</v>
      </c>
      <c r="C11" s="6">
        <f t="shared" si="0"/>
        <v>291483.6100000001</v>
      </c>
      <c r="D11" s="6">
        <v>1737720.55</v>
      </c>
    </row>
    <row r="12" spans="1:4" s="3" customFormat="1" ht="12.75" x14ac:dyDescent="0.2">
      <c r="A12" s="5" t="s">
        <v>10</v>
      </c>
      <c r="B12" s="6">
        <v>10736.94</v>
      </c>
      <c r="C12" s="6">
        <f t="shared" si="0"/>
        <v>-3725.0800000000008</v>
      </c>
      <c r="D12" s="6">
        <v>7011.86</v>
      </c>
    </row>
    <row r="13" spans="1:4" s="3" customFormat="1" ht="12.75" x14ac:dyDescent="0.2">
      <c r="A13" s="5" t="s">
        <v>11</v>
      </c>
      <c r="B13" s="6">
        <v>1435500</v>
      </c>
      <c r="C13" s="6">
        <f t="shared" si="0"/>
        <v>296247.52</v>
      </c>
      <c r="D13" s="6">
        <v>1731747.52</v>
      </c>
    </row>
    <row r="14" spans="1:4" s="3" customFormat="1" ht="12.75" x14ac:dyDescent="0.2">
      <c r="A14" s="5" t="s">
        <v>12</v>
      </c>
      <c r="B14" s="8"/>
      <c r="C14" s="6">
        <f t="shared" si="0"/>
        <v>1758.69</v>
      </c>
      <c r="D14" s="6">
        <v>1758.69</v>
      </c>
    </row>
    <row r="15" spans="1:4" s="3" customFormat="1" ht="12.75" x14ac:dyDescent="0.2">
      <c r="A15" s="5" t="s">
        <v>13</v>
      </c>
      <c r="B15" s="7">
        <v>450</v>
      </c>
      <c r="C15" s="6">
        <f t="shared" si="0"/>
        <v>0</v>
      </c>
      <c r="D15" s="7">
        <v>450</v>
      </c>
    </row>
    <row r="16" spans="1:4" s="3" customFormat="1" ht="12.75" x14ac:dyDescent="0.2">
      <c r="A16" s="5" t="s">
        <v>14</v>
      </c>
      <c r="B16" s="7">
        <v>450</v>
      </c>
      <c r="C16" s="6">
        <f t="shared" si="0"/>
        <v>0</v>
      </c>
      <c r="D16" s="7">
        <v>450</v>
      </c>
    </row>
    <row r="17" spans="1:4" s="3" customFormat="1" ht="38.25" x14ac:dyDescent="0.2">
      <c r="A17" s="5" t="s">
        <v>15</v>
      </c>
      <c r="B17" s="7">
        <v>500</v>
      </c>
      <c r="C17" s="6">
        <f t="shared" si="0"/>
        <v>293002</v>
      </c>
      <c r="D17" s="6">
        <v>293502</v>
      </c>
    </row>
    <row r="18" spans="1:4" s="3" customFormat="1" ht="25.5" x14ac:dyDescent="0.2">
      <c r="A18" s="5" t="s">
        <v>16</v>
      </c>
      <c r="B18" s="7">
        <v>500</v>
      </c>
      <c r="C18" s="6">
        <f t="shared" si="0"/>
        <v>293002</v>
      </c>
      <c r="D18" s="6">
        <v>293502</v>
      </c>
    </row>
    <row r="19" spans="1:4" s="3" customFormat="1" ht="12.75" x14ac:dyDescent="0.2">
      <c r="A19" s="4" t="s">
        <v>17</v>
      </c>
      <c r="B19" s="9">
        <v>1691371.31</v>
      </c>
      <c r="C19" s="9">
        <f t="shared" si="0"/>
        <v>570858.50999999978</v>
      </c>
      <c r="D19" s="9">
        <v>2262229.8199999998</v>
      </c>
    </row>
    <row r="20" spans="1:4" s="3" customFormat="1" ht="12.75" x14ac:dyDescent="0.2">
      <c r="A20" s="5" t="s">
        <v>2</v>
      </c>
      <c r="B20" s="6">
        <v>13985.75</v>
      </c>
      <c r="C20" s="6">
        <f t="shared" si="0"/>
        <v>-76</v>
      </c>
      <c r="D20" s="6">
        <v>13909.75</v>
      </c>
    </row>
    <row r="21" spans="1:4" s="3" customFormat="1" ht="12.75" x14ac:dyDescent="0.2">
      <c r="A21" s="5" t="s">
        <v>3</v>
      </c>
      <c r="B21" s="6">
        <v>13985.75</v>
      </c>
      <c r="C21" s="6">
        <f t="shared" si="0"/>
        <v>-76</v>
      </c>
      <c r="D21" s="6">
        <v>13909.75</v>
      </c>
    </row>
    <row r="22" spans="1:4" s="3" customFormat="1" ht="12.75" x14ac:dyDescent="0.2">
      <c r="A22" s="5" t="s">
        <v>4</v>
      </c>
      <c r="B22" s="6">
        <v>1700</v>
      </c>
      <c r="C22" s="6">
        <f t="shared" si="0"/>
        <v>499.44999999999982</v>
      </c>
      <c r="D22" s="6">
        <v>2199.4499999999998</v>
      </c>
    </row>
    <row r="23" spans="1:4" s="3" customFormat="1" ht="12.75" x14ac:dyDescent="0.2">
      <c r="A23" s="5" t="s">
        <v>5</v>
      </c>
      <c r="B23" s="6">
        <v>1700</v>
      </c>
      <c r="C23" s="6">
        <f t="shared" si="0"/>
        <v>250</v>
      </c>
      <c r="D23" s="6">
        <v>1950</v>
      </c>
    </row>
    <row r="24" spans="1:4" s="3" customFormat="1" ht="25.5" x14ac:dyDescent="0.2">
      <c r="A24" s="5" t="s">
        <v>18</v>
      </c>
      <c r="B24" s="8"/>
      <c r="C24" s="6">
        <f t="shared" si="0"/>
        <v>249.45</v>
      </c>
      <c r="D24" s="7">
        <v>249.45</v>
      </c>
    </row>
    <row r="25" spans="1:4" s="3" customFormat="1" ht="12.75" x14ac:dyDescent="0.2">
      <c r="A25" s="5" t="s">
        <v>6</v>
      </c>
      <c r="B25" s="6">
        <v>228498.62</v>
      </c>
      <c r="C25" s="6">
        <f t="shared" si="0"/>
        <v>-16598.619999999995</v>
      </c>
      <c r="D25" s="6">
        <v>211900</v>
      </c>
    </row>
    <row r="26" spans="1:4" s="3" customFormat="1" ht="25.5" x14ac:dyDescent="0.2">
      <c r="A26" s="5" t="s">
        <v>7</v>
      </c>
      <c r="B26" s="6">
        <v>4800</v>
      </c>
      <c r="C26" s="6">
        <f t="shared" si="0"/>
        <v>0</v>
      </c>
      <c r="D26" s="6">
        <v>4800</v>
      </c>
    </row>
    <row r="27" spans="1:4" s="3" customFormat="1" ht="12.75" x14ac:dyDescent="0.2">
      <c r="A27" s="5" t="s">
        <v>8</v>
      </c>
      <c r="B27" s="6">
        <v>223698.62</v>
      </c>
      <c r="C27" s="6">
        <f t="shared" si="0"/>
        <v>-16598.619999999995</v>
      </c>
      <c r="D27" s="6">
        <v>207100</v>
      </c>
    </row>
    <row r="28" spans="1:4" s="3" customFormat="1" ht="12.75" x14ac:dyDescent="0.2">
      <c r="A28" s="5" t="s">
        <v>9</v>
      </c>
      <c r="B28" s="6">
        <v>1451089.94</v>
      </c>
      <c r="C28" s="6">
        <f t="shared" si="0"/>
        <v>296336.6100000001</v>
      </c>
      <c r="D28" s="6">
        <v>1747426.55</v>
      </c>
    </row>
    <row r="29" spans="1:4" s="3" customFormat="1" ht="12.75" x14ac:dyDescent="0.2">
      <c r="A29" s="5" t="s">
        <v>10</v>
      </c>
      <c r="B29" s="6">
        <v>10736.94</v>
      </c>
      <c r="C29" s="6">
        <f t="shared" si="0"/>
        <v>-3725.0800000000008</v>
      </c>
      <c r="D29" s="6">
        <v>7011.86</v>
      </c>
    </row>
    <row r="30" spans="1:4" s="3" customFormat="1" ht="12.75" x14ac:dyDescent="0.2">
      <c r="A30" s="5" t="s">
        <v>11</v>
      </c>
      <c r="B30" s="6">
        <v>1435500</v>
      </c>
      <c r="C30" s="6">
        <f t="shared" si="0"/>
        <v>293450</v>
      </c>
      <c r="D30" s="6">
        <v>1728950</v>
      </c>
    </row>
    <row r="31" spans="1:4" s="3" customFormat="1" ht="12.75" x14ac:dyDescent="0.2">
      <c r="A31" s="5" t="s">
        <v>12</v>
      </c>
      <c r="B31" s="6">
        <v>4853</v>
      </c>
      <c r="C31" s="6">
        <f t="shared" si="0"/>
        <v>6611.6900000000005</v>
      </c>
      <c r="D31" s="6">
        <v>11464.69</v>
      </c>
    </row>
    <row r="32" spans="1:4" s="3" customFormat="1" ht="12.75" x14ac:dyDescent="0.2">
      <c r="A32" s="5" t="s">
        <v>13</v>
      </c>
      <c r="B32" s="7">
        <v>450</v>
      </c>
      <c r="C32" s="6">
        <f t="shared" si="0"/>
        <v>0</v>
      </c>
      <c r="D32" s="7">
        <v>450</v>
      </c>
    </row>
    <row r="33" spans="1:4" s="3" customFormat="1" ht="12.75" x14ac:dyDescent="0.2">
      <c r="A33" s="5" t="s">
        <v>14</v>
      </c>
      <c r="B33" s="7">
        <v>450</v>
      </c>
      <c r="C33" s="6">
        <f t="shared" si="0"/>
        <v>0</v>
      </c>
      <c r="D33" s="7">
        <v>450</v>
      </c>
    </row>
    <row r="34" spans="1:4" s="3" customFormat="1" ht="38.25" x14ac:dyDescent="0.2">
      <c r="A34" s="5" t="s">
        <v>15</v>
      </c>
      <c r="B34" s="7">
        <v>500</v>
      </c>
      <c r="C34" s="6">
        <f t="shared" si="0"/>
        <v>294525.28000000003</v>
      </c>
      <c r="D34" s="6">
        <v>295025.28000000003</v>
      </c>
    </row>
    <row r="35" spans="1:4" s="3" customFormat="1" ht="25.5" x14ac:dyDescent="0.2">
      <c r="A35" s="5" t="s">
        <v>16</v>
      </c>
      <c r="B35" s="7">
        <v>500</v>
      </c>
      <c r="C35" s="6">
        <f t="shared" si="0"/>
        <v>293002</v>
      </c>
      <c r="D35" s="6">
        <v>293502</v>
      </c>
    </row>
    <row r="36" spans="1:4" s="3" customFormat="1" ht="38.25" x14ac:dyDescent="0.2">
      <c r="A36" s="5" t="s">
        <v>19</v>
      </c>
      <c r="B36" s="8"/>
      <c r="C36" s="6">
        <f t="shared" si="0"/>
        <v>1523.28</v>
      </c>
      <c r="D36" s="6">
        <v>1523.28</v>
      </c>
    </row>
    <row r="37" spans="1:4" s="3" customFormat="1" ht="12.75" x14ac:dyDescent="0.2">
      <c r="A37" s="4" t="s">
        <v>20</v>
      </c>
      <c r="B37" s="9">
        <v>1696224.31</v>
      </c>
      <c r="C37" s="9">
        <f t="shared" si="0"/>
        <v>574686.71999999974</v>
      </c>
      <c r="D37" s="9">
        <v>2270911.0299999998</v>
      </c>
    </row>
  </sheetData>
  <mergeCells count="1">
    <mergeCell ref="A1:D1"/>
  </mergeCells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C__winGPS_TMP_AMAHNIK_000000005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 OPĆI DIO KONSOLIDIRANOG PRORAČUNA - PROJEKCIJE</dc:title>
  <dc:creator>Racunovodstvo</dc:creator>
  <cp:lastModifiedBy>Učiteljica</cp:lastModifiedBy>
  <cp:lastPrinted>2024-05-06T10:33:30Z</cp:lastPrinted>
  <dcterms:created xsi:type="dcterms:W3CDTF">2024-04-23T07:44:49Z</dcterms:created>
  <dcterms:modified xsi:type="dcterms:W3CDTF">2024-05-06T10:33:33Z</dcterms:modified>
</cp:coreProperties>
</file>