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balans I. 2024\"/>
    </mc:Choice>
  </mc:AlternateContent>
  <xr:revisionPtr revIDLastSave="0" documentId="13_ncr:1_{D775649F-7D85-42B3-A36D-196494F5C865}" xr6:coauthVersionLast="47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C__winGPS_TMP_AMAHNIK_0000000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C87" i="1"/>
  <c r="C82" i="1"/>
  <c r="C74" i="1"/>
  <c r="C63" i="1"/>
  <c r="C45" i="1"/>
  <c r="C40" i="1"/>
  <c r="C34" i="1"/>
  <c r="C30" i="1"/>
  <c r="C6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1" i="1"/>
  <c r="C90" i="1"/>
  <c r="C89" i="1"/>
  <c r="C88" i="1"/>
  <c r="C83" i="1"/>
  <c r="C86" i="1"/>
  <c r="C85" i="1"/>
  <c r="C84" i="1"/>
  <c r="C81" i="1"/>
  <c r="C80" i="1"/>
  <c r="C79" i="1"/>
  <c r="C77" i="1"/>
  <c r="C76" i="1"/>
  <c r="C75" i="1"/>
  <c r="C73" i="1"/>
  <c r="C72" i="1"/>
  <c r="C71" i="1"/>
  <c r="C70" i="1"/>
  <c r="C69" i="1"/>
  <c r="C68" i="1"/>
  <c r="C67" i="1"/>
  <c r="C66" i="1"/>
  <c r="C65" i="1"/>
  <c r="C64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39" i="1"/>
  <c r="C38" i="1"/>
  <c r="C37" i="1"/>
  <c r="C36" i="1"/>
  <c r="C35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" i="1"/>
  <c r="C4" i="1"/>
  <c r="C3" i="1"/>
</calcChain>
</file>

<file path=xl/sharedStrings.xml><?xml version="1.0" encoding="utf-8"?>
<sst xmlns="http://schemas.openxmlformats.org/spreadsheetml/2006/main" count="110" uniqueCount="44">
  <si>
    <t>Plan 2024.</t>
  </si>
  <si>
    <t>SVEUKUPNO RASHODI I IZDACI</t>
  </si>
  <si>
    <t>Glava: 3 ŽUPANIJSKE USTANOVE OSNOVNOG ŠKOLSTVA</t>
  </si>
  <si>
    <t>Program: 5301 Osnovnoškolsko obrazovanje</t>
  </si>
  <si>
    <t>A 530101 Osiguravanje uvjeta rada</t>
  </si>
  <si>
    <t>Izvor: 321 Vlastiti prihodi - proračunski korisnici</t>
  </si>
  <si>
    <t>3 Rashodi poslovanja</t>
  </si>
  <si>
    <t>32 Materijalni rashodi</t>
  </si>
  <si>
    <t>Izvor: 383 Prenesena sredstva - vlastiti prihodi proračunskih korisnika</t>
  </si>
  <si>
    <t>Izvor: 441 Prihodi za decentralizirane funkcije - OŠ</t>
  </si>
  <si>
    <t>34 Financijski rashodi</t>
  </si>
  <si>
    <t>Izvor: 521 Pomoći - proračunski korisnici</t>
  </si>
  <si>
    <t>31 Rashodi za zaposlene</t>
  </si>
  <si>
    <t>Izvor: 621 Donacije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</si>
  <si>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</si>
  <si>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</si>
  <si>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T 530102 Investicijsko održavanje objekata i opreme</t>
  </si>
  <si>
    <t>A 530106 Nabava udžbenika za učenike OŠ</t>
  </si>
  <si>
    <t>37 Naknade građanima i kućanstvima na temelju osiguranja i druge naknade</t>
  </si>
  <si>
    <t>4 Rashodi za nabavu nefinancijske imovine</t>
  </si>
  <si>
    <t>42 Rashodi za nabavu proizvedene dugotrajne imovine</t>
  </si>
  <si>
    <t>A 530107 Prehrana za učenike u osnovnim školama</t>
  </si>
  <si>
    <t>Program: 5302 Unapređenje kvalitete odgojno obrazovnog sustava</t>
  </si>
  <si>
    <t>A 530209 Sufinanciranje rada pomoćnika u nastavi</t>
  </si>
  <si>
    <t>Izvor: 111 Porezni i ostali prihodi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</si>
  <si>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</si>
  <si>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</si>
  <si>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</si>
  <si>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</si>
  <si>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530222 Programi školskog kurikuluma</t>
  </si>
  <si>
    <t>Izvor: 431 Prihodi za posebne namjene - proračunski korisnici</t>
  </si>
  <si>
    <t>T 530232 EU projekti kod proračunskih korisnika - OŠ</t>
  </si>
  <si>
    <t>Izvor: 582 Prenesena sredstva - pomoći - proračunski korisnici</t>
  </si>
  <si>
    <t>A 530239 Županijska škola plivanja</t>
  </si>
  <si>
    <t>A 530240 Osiguranje besplatnih zaliha menstrualnih higijenskih potrepština</t>
  </si>
  <si>
    <t>38 Ostali rashodi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</si>
  <si>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</si>
  <si>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</si>
  <si>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</si>
  <si>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</si>
  <si>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Povećanje/Smanjenje</t>
  </si>
  <si>
    <t>Novi plan 2024.</t>
  </si>
  <si>
    <t>Oznaka</t>
  </si>
  <si>
    <t>II. POSEBNI DIO-RASHODI EKONOMSKA KLASIFIKACIJA, PROGRAMSKA KLASIIKACIJA, IZVORI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</si>
</sst>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0" fontId="22" fillId="34" borderId="10" xfId="0" applyFont="1" applyFill="1" applyBorder="1" applyAlignment="1">
      <alignment horizontal="lef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1" fillId="35" borderId="10" xfId="0" applyFont="1" applyFill="1" applyBorder="1" applyAlignment="1">
      <alignment horizontal="left" wrapText="1" indent="2"/>
    </xf>
    <xf numFmtId="4" fontId="21" fillId="35" borderId="10" xfId="0" applyNumberFormat="1" applyFont="1" applyFill="1" applyBorder="1" applyAlignment="1">
      <alignment horizontal="right" wrapText="1" indent="1"/>
    </xf>
    <xf numFmtId="0" fontId="21" fillId="35" borderId="10" xfId="0" applyFont="1" applyFill="1" applyBorder="1" applyAlignment="1">
      <alignment horizontal="right" wrapText="1" indent="1"/>
    </xf>
    <xf numFmtId="0" fontId="21" fillId="35" borderId="10" xfId="0" applyFont="1" applyFill="1" applyBorder="1" applyAlignment="1">
      <alignment horizontal="left" wrapText="1" indent="1"/>
    </xf>
    <xf numFmtId="0" fontId="22" fillId="34" borderId="10" xfId="0" applyFont="1" applyFill="1" applyBorder="1" applyAlignment="1">
      <alignment horizontal="left" wrapText="1" indent="3"/>
    </xf>
    <xf numFmtId="0" fontId="22" fillId="34" borderId="10" xfId="0" applyFont="1" applyFill="1" applyBorder="1" applyAlignment="1">
      <alignment horizontal="left" wrapText="1" indent="4"/>
    </xf>
    <xf numFmtId="0" fontId="22" fillId="34" borderId="10" xfId="0" applyFont="1" applyFill="1" applyBorder="1" applyAlignment="1">
      <alignment horizontal="left" wrapText="1" indent="5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7"/>
  <sheetViews>
    <sheetView showGridLines="0" tabSelected="1" topLeftCell="A118" workbookViewId="0">
      <selection sqref="A1:D1"/>
    </sheetView>
  </sheetViews>
  <sheetFormatPr defaultRowHeight="11.25" x14ac:dyDescent="0.15"/>
  <cols>
    <col min="1" max="1" width="55.28515625" style="1" customWidth="1"/>
    <col min="2" max="2" width="34.42578125" style="1" customWidth="1"/>
    <col min="3" max="3" width="43.140625" style="1" customWidth="1"/>
    <col min="4" max="4" width="37.28515625" style="1" customWidth="1"/>
    <col min="5" max="16384" width="9.140625" style="1"/>
  </cols>
  <sheetData>
    <row r="1" spans="1:4" s="2" customFormat="1" ht="22.5" customHeight="1" x14ac:dyDescent="0.15">
      <c r="A1" s="20" t="s">
        <v>43</v>
      </c>
      <c r="B1" s="20"/>
      <c r="C1" s="20"/>
      <c r="D1" s="20"/>
    </row>
    <row r="2" spans="1:4" s="2" customFormat="1" ht="22.5" customHeight="1" x14ac:dyDescent="0.2">
      <c r="A2" s="18" t="s">
        <v>42</v>
      </c>
      <c r="B2" s="19" t="s">
        <v>0</v>
      </c>
      <c r="C2" s="19" t="s">
        <v>40</v>
      </c>
      <c r="D2" s="19" t="s">
        <v>41</v>
      </c>
    </row>
    <row r="3" spans="1:4" s="3" customFormat="1" ht="12.75" x14ac:dyDescent="0.2">
      <c r="A3" s="4" t="s">
        <v>1</v>
      </c>
      <c r="B3" s="5">
        <v>1696224.31</v>
      </c>
      <c r="C3" s="5">
        <f>D3-B3</f>
        <v>574686.71999999974</v>
      </c>
      <c r="D3" s="5">
        <v>2270911.0299999998</v>
      </c>
    </row>
    <row r="4" spans="1:4" s="6" customFormat="1" ht="25.5" x14ac:dyDescent="0.2">
      <c r="A4" s="7" t="s">
        <v>2</v>
      </c>
      <c r="B4" s="8">
        <v>1696224.31</v>
      </c>
      <c r="C4" s="8">
        <f>D4-B4</f>
        <v>574686.71999999974</v>
      </c>
      <c r="D4" s="8">
        <v>2270911.0299999998</v>
      </c>
    </row>
    <row r="5" spans="1:4" s="6" customFormat="1" ht="12.75" x14ac:dyDescent="0.2">
      <c r="A5" s="7" t="s">
        <v>3</v>
      </c>
      <c r="B5" s="8">
        <v>1654348.62</v>
      </c>
      <c r="C5" s="8">
        <f>D5-B5</f>
        <v>476160.83000000007</v>
      </c>
      <c r="D5" s="8">
        <v>2130509.4500000002</v>
      </c>
    </row>
    <row r="6" spans="1:4" s="10" customFormat="1" ht="12.75" x14ac:dyDescent="0.2">
      <c r="A6" s="11" t="s">
        <v>4</v>
      </c>
      <c r="B6" s="12">
        <v>1606848.62</v>
      </c>
      <c r="C6" s="12">
        <f>D6-B6</f>
        <v>296160.82999999984</v>
      </c>
      <c r="D6" s="12">
        <v>1903009.45</v>
      </c>
    </row>
    <row r="7" spans="1:4" s="6" customFormat="1" ht="12.75" x14ac:dyDescent="0.2">
      <c r="A7" s="15" t="s">
        <v>5</v>
      </c>
      <c r="B7" s="9">
        <v>500</v>
      </c>
      <c r="C7" s="8">
        <f t="shared" ref="C7:C29" si="0">D7-B7</f>
        <v>250</v>
      </c>
      <c r="D7" s="9">
        <v>750</v>
      </c>
    </row>
    <row r="8" spans="1:4" s="6" customFormat="1" ht="12.75" x14ac:dyDescent="0.2">
      <c r="A8" s="16" t="s">
        <v>6</v>
      </c>
      <c r="B8" s="9">
        <v>500</v>
      </c>
      <c r="C8" s="8">
        <f t="shared" si="0"/>
        <v>250</v>
      </c>
      <c r="D8" s="9">
        <v>750</v>
      </c>
    </row>
    <row r="9" spans="1:4" s="6" customFormat="1" ht="12.75" x14ac:dyDescent="0.2">
      <c r="A9" s="17" t="s">
        <v>7</v>
      </c>
      <c r="B9" s="9">
        <v>500</v>
      </c>
      <c r="C9" s="8">
        <f t="shared" si="0"/>
        <v>250</v>
      </c>
      <c r="D9" s="9">
        <v>750</v>
      </c>
    </row>
    <row r="10" spans="1:4" s="6" customFormat="1" ht="25.5" x14ac:dyDescent="0.2">
      <c r="A10" s="15" t="s">
        <v>8</v>
      </c>
      <c r="B10" s="7"/>
      <c r="C10" s="8">
        <f t="shared" si="0"/>
        <v>249.45</v>
      </c>
      <c r="D10" s="9">
        <v>249.45</v>
      </c>
    </row>
    <row r="11" spans="1:4" s="6" customFormat="1" ht="12.75" x14ac:dyDescent="0.2">
      <c r="A11" s="16" t="s">
        <v>6</v>
      </c>
      <c r="B11" s="7"/>
      <c r="C11" s="8">
        <f t="shared" si="0"/>
        <v>249.45</v>
      </c>
      <c r="D11" s="9">
        <v>249.45</v>
      </c>
    </row>
    <row r="12" spans="1:4" s="6" customFormat="1" ht="12.75" x14ac:dyDescent="0.2">
      <c r="A12" s="17" t="s">
        <v>7</v>
      </c>
      <c r="B12" s="7"/>
      <c r="C12" s="8">
        <f t="shared" si="0"/>
        <v>249.45</v>
      </c>
      <c r="D12" s="9">
        <v>249.45</v>
      </c>
    </row>
    <row r="13" spans="1:4" s="6" customFormat="1" ht="12.75" x14ac:dyDescent="0.2">
      <c r="A13" s="15" t="s">
        <v>9</v>
      </c>
      <c r="B13" s="8">
        <v>223698.62</v>
      </c>
      <c r="C13" s="8">
        <f t="shared" si="0"/>
        <v>-16598.619999999995</v>
      </c>
      <c r="D13" s="8">
        <v>207100</v>
      </c>
    </row>
    <row r="14" spans="1:4" s="6" customFormat="1" ht="12.75" x14ac:dyDescent="0.2">
      <c r="A14" s="16" t="s">
        <v>6</v>
      </c>
      <c r="B14" s="8">
        <v>223698.62</v>
      </c>
      <c r="C14" s="8">
        <f t="shared" si="0"/>
        <v>-16598.619999999995</v>
      </c>
      <c r="D14" s="8">
        <v>207100</v>
      </c>
    </row>
    <row r="15" spans="1:4" s="6" customFormat="1" ht="12.75" x14ac:dyDescent="0.2">
      <c r="A15" s="17" t="s">
        <v>7</v>
      </c>
      <c r="B15" s="8">
        <v>223498.62</v>
      </c>
      <c r="C15" s="8">
        <f t="shared" si="0"/>
        <v>-16598.619999999995</v>
      </c>
      <c r="D15" s="8">
        <v>206900</v>
      </c>
    </row>
    <row r="16" spans="1:4" s="6" customFormat="1" ht="12.75" x14ac:dyDescent="0.2">
      <c r="A16" s="17" t="s">
        <v>10</v>
      </c>
      <c r="B16" s="9">
        <v>200</v>
      </c>
      <c r="C16" s="8">
        <f t="shared" si="0"/>
        <v>0</v>
      </c>
      <c r="D16" s="9">
        <v>200</v>
      </c>
    </row>
    <row r="17" spans="1:4" s="6" customFormat="1" ht="12.75" x14ac:dyDescent="0.2">
      <c r="A17" s="15" t="s">
        <v>11</v>
      </c>
      <c r="B17" s="8">
        <v>1382550</v>
      </c>
      <c r="C17" s="8">
        <f t="shared" si="0"/>
        <v>291450</v>
      </c>
      <c r="D17" s="8">
        <v>1674000</v>
      </c>
    </row>
    <row r="18" spans="1:4" s="6" customFormat="1" ht="12.75" x14ac:dyDescent="0.2">
      <c r="A18" s="16" t="s">
        <v>6</v>
      </c>
      <c r="B18" s="8">
        <v>1382550</v>
      </c>
      <c r="C18" s="8">
        <f t="shared" si="0"/>
        <v>291450</v>
      </c>
      <c r="D18" s="8">
        <v>1674000</v>
      </c>
    </row>
    <row r="19" spans="1:4" s="6" customFormat="1" ht="12.75" x14ac:dyDescent="0.2">
      <c r="A19" s="17" t="s">
        <v>12</v>
      </c>
      <c r="B19" s="8">
        <v>1314000</v>
      </c>
      <c r="C19" s="8">
        <f t="shared" si="0"/>
        <v>291000</v>
      </c>
      <c r="D19" s="8">
        <v>1605000</v>
      </c>
    </row>
    <row r="20" spans="1:4" s="6" customFormat="1" ht="12.75" x14ac:dyDescent="0.2">
      <c r="A20" s="17" t="s">
        <v>7</v>
      </c>
      <c r="B20" s="8">
        <v>68550</v>
      </c>
      <c r="C20" s="8">
        <f t="shared" si="0"/>
        <v>450</v>
      </c>
      <c r="D20" s="8">
        <v>69000</v>
      </c>
    </row>
    <row r="21" spans="1:4" s="6" customFormat="1" ht="12.75" x14ac:dyDescent="0.2">
      <c r="A21" s="15" t="s">
        <v>13</v>
      </c>
      <c r="B21" s="9">
        <v>100</v>
      </c>
      <c r="C21" s="8">
        <f t="shared" si="0"/>
        <v>0</v>
      </c>
      <c r="D21" s="9">
        <v>100</v>
      </c>
    </row>
    <row r="22" spans="1:4" s="6" customFormat="1" ht="12.75" x14ac:dyDescent="0.2">
      <c r="A22" s="16" t="s">
        <v>6</v>
      </c>
      <c r="B22" s="9">
        <v>100</v>
      </c>
      <c r="C22" s="8">
        <f t="shared" si="0"/>
        <v>0</v>
      </c>
      <c r="D22" s="9">
        <v>100</v>
      </c>
    </row>
    <row r="23" spans="1:4" s="6" customFormat="1" ht="12.75" x14ac:dyDescent="0.2">
      <c r="A23" s="17" t="s">
        <v>7</v>
      </c>
      <c r="B23" s="9">
        <v>100</v>
      </c>
      <c r="C23" s="8">
        <f t="shared" si="0"/>
        <v>0</v>
      </c>
      <c r="D23" s="9">
        <v>100</v>
      </c>
    </row>
    <row r="24" spans="1:4" s="6" customFormat="1" ht="38.25" x14ac:dyDescent="0.2">
      <c r="A24" s="15" t="s">
        <v>14</v>
      </c>
      <c r="B24" s="7"/>
      <c r="C24" s="8">
        <f t="shared" si="0"/>
        <v>20000</v>
      </c>
      <c r="D24" s="8">
        <v>20000</v>
      </c>
    </row>
    <row r="25" spans="1:4" s="6" customFormat="1" ht="12.75" x14ac:dyDescent="0.2">
      <c r="A25" s="16" t="s">
        <v>6</v>
      </c>
      <c r="B25" s="7"/>
      <c r="C25" s="8">
        <f t="shared" si="0"/>
        <v>20000</v>
      </c>
      <c r="D25" s="8">
        <v>20000</v>
      </c>
    </row>
    <row r="26" spans="1:4" s="6" customFormat="1" ht="12.75" x14ac:dyDescent="0.2">
      <c r="A26" s="17" t="s">
        <v>7</v>
      </c>
      <c r="B26" s="7"/>
      <c r="C26" s="8">
        <f t="shared" si="0"/>
        <v>20000</v>
      </c>
      <c r="D26" s="8">
        <v>20000</v>
      </c>
    </row>
    <row r="27" spans="1:4" s="6" customFormat="1" ht="38.25" x14ac:dyDescent="0.2">
      <c r="A27" s="15" t="s">
        <v>15</v>
      </c>
      <c r="B27" s="7"/>
      <c r="C27" s="8">
        <f t="shared" si="0"/>
        <v>810</v>
      </c>
      <c r="D27" s="9">
        <v>810</v>
      </c>
    </row>
    <row r="28" spans="1:4" s="6" customFormat="1" ht="12.75" x14ac:dyDescent="0.2">
      <c r="A28" s="16" t="s">
        <v>6</v>
      </c>
      <c r="B28" s="7"/>
      <c r="C28" s="8">
        <f t="shared" si="0"/>
        <v>810</v>
      </c>
      <c r="D28" s="9">
        <v>810</v>
      </c>
    </row>
    <row r="29" spans="1:4" s="6" customFormat="1" ht="12.75" x14ac:dyDescent="0.2">
      <c r="A29" s="17" t="s">
        <v>7</v>
      </c>
      <c r="B29" s="7"/>
      <c r="C29" s="8">
        <f t="shared" si="0"/>
        <v>810</v>
      </c>
      <c r="D29" s="9">
        <v>810</v>
      </c>
    </row>
    <row r="30" spans="1:4" s="10" customFormat="1" ht="12.75" x14ac:dyDescent="0.2">
      <c r="A30" s="11" t="s">
        <v>16</v>
      </c>
      <c r="B30" s="14"/>
      <c r="C30" s="12">
        <f>D30-B30</f>
        <v>180000</v>
      </c>
      <c r="D30" s="12">
        <v>180000</v>
      </c>
    </row>
    <row r="31" spans="1:4" s="6" customFormat="1" ht="38.25" x14ac:dyDescent="0.2">
      <c r="A31" s="15" t="s">
        <v>14</v>
      </c>
      <c r="B31" s="7"/>
      <c r="C31" s="8">
        <f t="shared" ref="C31:C33" si="1">D31-B31</f>
        <v>180000</v>
      </c>
      <c r="D31" s="8">
        <v>180000</v>
      </c>
    </row>
    <row r="32" spans="1:4" s="6" customFormat="1" ht="12.75" x14ac:dyDescent="0.2">
      <c r="A32" s="16" t="s">
        <v>6</v>
      </c>
      <c r="B32" s="7"/>
      <c r="C32" s="8">
        <f t="shared" si="1"/>
        <v>180000</v>
      </c>
      <c r="D32" s="8">
        <v>180000</v>
      </c>
    </row>
    <row r="33" spans="1:4" s="6" customFormat="1" ht="12.75" x14ac:dyDescent="0.2">
      <c r="A33" s="17" t="s">
        <v>7</v>
      </c>
      <c r="B33" s="7"/>
      <c r="C33" s="8">
        <f t="shared" si="1"/>
        <v>180000</v>
      </c>
      <c r="D33" s="8">
        <v>180000</v>
      </c>
    </row>
    <row r="34" spans="1:4" s="10" customFormat="1" ht="12.75" x14ac:dyDescent="0.2">
      <c r="A34" s="11" t="s">
        <v>17</v>
      </c>
      <c r="B34" s="12">
        <v>7500</v>
      </c>
      <c r="C34" s="12">
        <f>D34-B34</f>
        <v>0</v>
      </c>
      <c r="D34" s="12">
        <v>7500</v>
      </c>
    </row>
    <row r="35" spans="1:4" s="6" customFormat="1" ht="12.75" x14ac:dyDescent="0.2">
      <c r="A35" s="15" t="s">
        <v>11</v>
      </c>
      <c r="B35" s="8">
        <v>7500</v>
      </c>
      <c r="C35" s="8">
        <f t="shared" ref="C35:C39" si="2">D35-B35</f>
        <v>0</v>
      </c>
      <c r="D35" s="8">
        <v>7500</v>
      </c>
    </row>
    <row r="36" spans="1:4" s="6" customFormat="1" ht="12.75" x14ac:dyDescent="0.2">
      <c r="A36" s="16" t="s">
        <v>6</v>
      </c>
      <c r="B36" s="8">
        <v>7000</v>
      </c>
      <c r="C36" s="8">
        <f t="shared" si="2"/>
        <v>0</v>
      </c>
      <c r="D36" s="8">
        <v>7000</v>
      </c>
    </row>
    <row r="37" spans="1:4" s="6" customFormat="1" ht="25.5" x14ac:dyDescent="0.2">
      <c r="A37" s="17" t="s">
        <v>18</v>
      </c>
      <c r="B37" s="8">
        <v>7000</v>
      </c>
      <c r="C37" s="8">
        <f t="shared" si="2"/>
        <v>0</v>
      </c>
      <c r="D37" s="8">
        <v>7000</v>
      </c>
    </row>
    <row r="38" spans="1:4" s="6" customFormat="1" ht="12.75" x14ac:dyDescent="0.2">
      <c r="A38" s="16" t="s">
        <v>19</v>
      </c>
      <c r="B38" s="9">
        <v>500</v>
      </c>
      <c r="C38" s="8">
        <f t="shared" si="2"/>
        <v>0</v>
      </c>
      <c r="D38" s="9">
        <v>500</v>
      </c>
    </row>
    <row r="39" spans="1:4" s="6" customFormat="1" ht="25.5" x14ac:dyDescent="0.2">
      <c r="A39" s="17" t="s">
        <v>20</v>
      </c>
      <c r="B39" s="9">
        <v>500</v>
      </c>
      <c r="C39" s="8">
        <f t="shared" si="2"/>
        <v>0</v>
      </c>
      <c r="D39" s="9">
        <v>500</v>
      </c>
    </row>
    <row r="40" spans="1:4" s="10" customFormat="1" ht="12.75" x14ac:dyDescent="0.2">
      <c r="A40" s="11" t="s">
        <v>21</v>
      </c>
      <c r="B40" s="12">
        <v>40000</v>
      </c>
      <c r="C40" s="12">
        <f>D40-B40</f>
        <v>0</v>
      </c>
      <c r="D40" s="12">
        <v>40000</v>
      </c>
    </row>
    <row r="41" spans="1:4" s="6" customFormat="1" ht="12.75" x14ac:dyDescent="0.2">
      <c r="A41" s="15" t="s">
        <v>11</v>
      </c>
      <c r="B41" s="8">
        <v>40000</v>
      </c>
      <c r="C41" s="8">
        <f t="shared" ref="C41:C44" si="3">D41-B41</f>
        <v>0</v>
      </c>
      <c r="D41" s="8">
        <v>40000</v>
      </c>
    </row>
    <row r="42" spans="1:4" s="6" customFormat="1" ht="12.75" x14ac:dyDescent="0.2">
      <c r="A42" s="16" t="s">
        <v>6</v>
      </c>
      <c r="B42" s="8">
        <v>40000</v>
      </c>
      <c r="C42" s="8">
        <f t="shared" si="3"/>
        <v>0</v>
      </c>
      <c r="D42" s="8">
        <v>40000</v>
      </c>
    </row>
    <row r="43" spans="1:4" s="6" customFormat="1" ht="12.75" x14ac:dyDescent="0.2">
      <c r="A43" s="17" t="s">
        <v>7</v>
      </c>
      <c r="B43" s="8">
        <v>40000</v>
      </c>
      <c r="C43" s="8">
        <f t="shared" si="3"/>
        <v>0</v>
      </c>
      <c r="D43" s="8">
        <v>40000</v>
      </c>
    </row>
    <row r="44" spans="1:4" s="6" customFormat="1" ht="25.5" x14ac:dyDescent="0.2">
      <c r="A44" s="7" t="s">
        <v>22</v>
      </c>
      <c r="B44" s="8">
        <v>37720.69</v>
      </c>
      <c r="C44" s="8">
        <f t="shared" si="3"/>
        <v>5805.6100000000006</v>
      </c>
      <c r="D44" s="8">
        <v>43526.3</v>
      </c>
    </row>
    <row r="45" spans="1:4" s="10" customFormat="1" ht="12.75" x14ac:dyDescent="0.2">
      <c r="A45" s="11" t="s">
        <v>23</v>
      </c>
      <c r="B45" s="12">
        <v>21172.69</v>
      </c>
      <c r="C45" s="12">
        <f>D45-B45</f>
        <v>-1966.3899999999994</v>
      </c>
      <c r="D45" s="12">
        <v>19206.3</v>
      </c>
    </row>
    <row r="46" spans="1:4" s="6" customFormat="1" ht="12.75" x14ac:dyDescent="0.2">
      <c r="A46" s="15" t="s">
        <v>24</v>
      </c>
      <c r="B46" s="8">
        <v>8735.2000000000007</v>
      </c>
      <c r="C46" s="8">
        <f t="shared" ref="C46:C62" si="4">D46-B46</f>
        <v>1700.5499999999993</v>
      </c>
      <c r="D46" s="8">
        <v>10435.75</v>
      </c>
    </row>
    <row r="47" spans="1:4" s="6" customFormat="1" ht="12.75" x14ac:dyDescent="0.2">
      <c r="A47" s="16" t="s">
        <v>6</v>
      </c>
      <c r="B47" s="8">
        <v>8735.2000000000007</v>
      </c>
      <c r="C47" s="8">
        <f t="shared" si="4"/>
        <v>1700.5499999999993</v>
      </c>
      <c r="D47" s="8">
        <v>10435.75</v>
      </c>
    </row>
    <row r="48" spans="1:4" s="6" customFormat="1" ht="12.75" x14ac:dyDescent="0.2">
      <c r="A48" s="17" t="s">
        <v>12</v>
      </c>
      <c r="B48" s="8">
        <v>8735.2000000000007</v>
      </c>
      <c r="C48" s="8">
        <f t="shared" si="4"/>
        <v>1700.5499999999993</v>
      </c>
      <c r="D48" s="8">
        <v>10435.75</v>
      </c>
    </row>
    <row r="49" spans="1:4" s="6" customFormat="1" ht="12.75" x14ac:dyDescent="0.2">
      <c r="A49" s="15" t="s">
        <v>25</v>
      </c>
      <c r="B49" s="8">
        <v>1700.55</v>
      </c>
      <c r="C49" s="8">
        <f t="shared" si="4"/>
        <v>-1700.55</v>
      </c>
      <c r="D49" s="7"/>
    </row>
    <row r="50" spans="1:4" s="6" customFormat="1" ht="12.75" x14ac:dyDescent="0.2">
      <c r="A50" s="16" t="s">
        <v>6</v>
      </c>
      <c r="B50" s="8">
        <v>1700.55</v>
      </c>
      <c r="C50" s="8">
        <f t="shared" si="4"/>
        <v>-1700.55</v>
      </c>
      <c r="D50" s="7"/>
    </row>
    <row r="51" spans="1:4" s="6" customFormat="1" ht="12.75" x14ac:dyDescent="0.2">
      <c r="A51" s="17" t="s">
        <v>12</v>
      </c>
      <c r="B51" s="8">
        <v>1700.55</v>
      </c>
      <c r="C51" s="8">
        <f t="shared" si="4"/>
        <v>-1700.55</v>
      </c>
      <c r="D51" s="7"/>
    </row>
    <row r="52" spans="1:4" s="6" customFormat="1" ht="12.75" x14ac:dyDescent="0.2">
      <c r="A52" s="15" t="s">
        <v>26</v>
      </c>
      <c r="B52" s="9">
        <v>595.19000000000005</v>
      </c>
      <c r="C52" s="8">
        <f t="shared" si="4"/>
        <v>570.08999999999992</v>
      </c>
      <c r="D52" s="8">
        <v>1165.28</v>
      </c>
    </row>
    <row r="53" spans="1:4" s="6" customFormat="1" ht="12.75" x14ac:dyDescent="0.2">
      <c r="A53" s="16" t="s">
        <v>6</v>
      </c>
      <c r="B53" s="9">
        <v>595.19000000000005</v>
      </c>
      <c r="C53" s="8">
        <f t="shared" si="4"/>
        <v>570.08999999999992</v>
      </c>
      <c r="D53" s="8">
        <v>1165.28</v>
      </c>
    </row>
    <row r="54" spans="1:4" s="6" customFormat="1" ht="12.75" x14ac:dyDescent="0.2">
      <c r="A54" s="17" t="s">
        <v>12</v>
      </c>
      <c r="B54" s="9">
        <v>595.19000000000005</v>
      </c>
      <c r="C54" s="8">
        <f t="shared" si="4"/>
        <v>570.08999999999992</v>
      </c>
      <c r="D54" s="8">
        <v>1165.28</v>
      </c>
    </row>
    <row r="55" spans="1:4" s="6" customFormat="1" ht="12.75" x14ac:dyDescent="0.2">
      <c r="A55" s="15" t="s">
        <v>27</v>
      </c>
      <c r="B55" s="8">
        <v>10141.75</v>
      </c>
      <c r="C55" s="8">
        <f t="shared" si="4"/>
        <v>-4295.17</v>
      </c>
      <c r="D55" s="8">
        <v>5846.58</v>
      </c>
    </row>
    <row r="56" spans="1:4" s="6" customFormat="1" ht="12.75" x14ac:dyDescent="0.2">
      <c r="A56" s="16" t="s">
        <v>6</v>
      </c>
      <c r="B56" s="8">
        <v>10141.75</v>
      </c>
      <c r="C56" s="8">
        <f t="shared" si="4"/>
        <v>-4295.17</v>
      </c>
      <c r="D56" s="8">
        <v>5846.58</v>
      </c>
    </row>
    <row r="57" spans="1:4" s="6" customFormat="1" ht="12.75" x14ac:dyDescent="0.2">
      <c r="A57" s="17" t="s">
        <v>12</v>
      </c>
      <c r="B57" s="8">
        <v>7581.75</v>
      </c>
      <c r="C57" s="8">
        <f t="shared" si="4"/>
        <v>-3478.79</v>
      </c>
      <c r="D57" s="8">
        <v>4102.96</v>
      </c>
    </row>
    <row r="58" spans="1:4" s="6" customFormat="1" ht="12.75" x14ac:dyDescent="0.2">
      <c r="A58" s="17" t="s">
        <v>7</v>
      </c>
      <c r="B58" s="8">
        <v>2560</v>
      </c>
      <c r="C58" s="8">
        <f t="shared" si="4"/>
        <v>-816.38000000000011</v>
      </c>
      <c r="D58" s="8">
        <v>1743.62</v>
      </c>
    </row>
    <row r="59" spans="1:4" s="6" customFormat="1" ht="12.75" x14ac:dyDescent="0.2">
      <c r="A59" s="15" t="s">
        <v>28</v>
      </c>
      <c r="B59" s="7"/>
      <c r="C59" s="8">
        <f t="shared" si="4"/>
        <v>1758.69</v>
      </c>
      <c r="D59" s="8">
        <v>1758.69</v>
      </c>
    </row>
    <row r="60" spans="1:4" s="6" customFormat="1" ht="12.75" x14ac:dyDescent="0.2">
      <c r="A60" s="16" t="s">
        <v>6</v>
      </c>
      <c r="B60" s="7"/>
      <c r="C60" s="8">
        <f t="shared" si="4"/>
        <v>1758.69</v>
      </c>
      <c r="D60" s="8">
        <v>1758.69</v>
      </c>
    </row>
    <row r="61" spans="1:4" s="6" customFormat="1" ht="12.75" x14ac:dyDescent="0.2">
      <c r="A61" s="17" t="s">
        <v>12</v>
      </c>
      <c r="B61" s="7"/>
      <c r="C61" s="8">
        <f t="shared" si="4"/>
        <v>1194.29</v>
      </c>
      <c r="D61" s="8">
        <v>1194.29</v>
      </c>
    </row>
    <row r="62" spans="1:4" s="6" customFormat="1" ht="12.75" x14ac:dyDescent="0.2">
      <c r="A62" s="17" t="s">
        <v>7</v>
      </c>
      <c r="B62" s="7"/>
      <c r="C62" s="8">
        <f t="shared" si="4"/>
        <v>564.4</v>
      </c>
      <c r="D62" s="9">
        <v>564.4</v>
      </c>
    </row>
    <row r="63" spans="1:4" s="10" customFormat="1" ht="12.75" x14ac:dyDescent="0.2">
      <c r="A63" s="11" t="s">
        <v>29</v>
      </c>
      <c r="B63" s="12">
        <v>9295</v>
      </c>
      <c r="C63" s="12">
        <f>D63-B63</f>
        <v>2595</v>
      </c>
      <c r="D63" s="12">
        <v>11890</v>
      </c>
    </row>
    <row r="64" spans="1:4" s="6" customFormat="1" ht="12.75" x14ac:dyDescent="0.2">
      <c r="A64" s="15" t="s">
        <v>24</v>
      </c>
      <c r="B64" s="8">
        <v>1600</v>
      </c>
      <c r="C64" s="8">
        <f t="shared" ref="C64:C73" si="5">D64-B64</f>
        <v>-400</v>
      </c>
      <c r="D64" s="8">
        <v>1200</v>
      </c>
    </row>
    <row r="65" spans="1:4" s="6" customFormat="1" ht="12.75" x14ac:dyDescent="0.2">
      <c r="A65" s="16" t="s">
        <v>6</v>
      </c>
      <c r="B65" s="8">
        <v>1600</v>
      </c>
      <c r="C65" s="8">
        <f t="shared" si="5"/>
        <v>-400</v>
      </c>
      <c r="D65" s="8">
        <v>1200</v>
      </c>
    </row>
    <row r="66" spans="1:4" s="6" customFormat="1" ht="12.75" x14ac:dyDescent="0.2">
      <c r="A66" s="17" t="s">
        <v>12</v>
      </c>
      <c r="B66" s="9">
        <v>700</v>
      </c>
      <c r="C66" s="8">
        <f t="shared" si="5"/>
        <v>-700</v>
      </c>
      <c r="D66" s="7"/>
    </row>
    <row r="67" spans="1:4" s="6" customFormat="1" ht="12.75" x14ac:dyDescent="0.2">
      <c r="A67" s="17" t="s">
        <v>7</v>
      </c>
      <c r="B67" s="9">
        <v>900</v>
      </c>
      <c r="C67" s="8">
        <f t="shared" si="5"/>
        <v>300</v>
      </c>
      <c r="D67" s="8">
        <v>1200</v>
      </c>
    </row>
    <row r="68" spans="1:4" s="6" customFormat="1" ht="25.5" x14ac:dyDescent="0.2">
      <c r="A68" s="15" t="s">
        <v>30</v>
      </c>
      <c r="B68" s="8">
        <v>4800</v>
      </c>
      <c r="C68" s="8">
        <f t="shared" si="5"/>
        <v>0</v>
      </c>
      <c r="D68" s="8">
        <v>4800</v>
      </c>
    </row>
    <row r="69" spans="1:4" s="6" customFormat="1" ht="12.75" x14ac:dyDescent="0.2">
      <c r="A69" s="16" t="s">
        <v>6</v>
      </c>
      <c r="B69" s="8">
        <v>4800</v>
      </c>
      <c r="C69" s="8">
        <f t="shared" si="5"/>
        <v>0</v>
      </c>
      <c r="D69" s="8">
        <v>4800</v>
      </c>
    </row>
    <row r="70" spans="1:4" s="6" customFormat="1" ht="12.75" x14ac:dyDescent="0.2">
      <c r="A70" s="17" t="s">
        <v>7</v>
      </c>
      <c r="B70" s="8">
        <v>4800</v>
      </c>
      <c r="C70" s="8">
        <f t="shared" si="5"/>
        <v>0</v>
      </c>
      <c r="D70" s="8">
        <v>4800</v>
      </c>
    </row>
    <row r="71" spans="1:4" s="6" customFormat="1" ht="12.75" x14ac:dyDescent="0.2">
      <c r="A71" s="15" t="s">
        <v>11</v>
      </c>
      <c r="B71" s="8">
        <v>2895</v>
      </c>
      <c r="C71" s="8">
        <f t="shared" si="5"/>
        <v>2995</v>
      </c>
      <c r="D71" s="8">
        <v>5890</v>
      </c>
    </row>
    <row r="72" spans="1:4" s="6" customFormat="1" ht="12.75" x14ac:dyDescent="0.2">
      <c r="A72" s="16" t="s">
        <v>6</v>
      </c>
      <c r="B72" s="8">
        <v>2895</v>
      </c>
      <c r="C72" s="8">
        <f t="shared" si="5"/>
        <v>2995</v>
      </c>
      <c r="D72" s="8">
        <v>5890</v>
      </c>
    </row>
    <row r="73" spans="1:4" s="6" customFormat="1" ht="12.75" x14ac:dyDescent="0.2">
      <c r="A73" s="17" t="s">
        <v>7</v>
      </c>
      <c r="B73" s="8">
        <v>2895</v>
      </c>
      <c r="C73" s="8">
        <f t="shared" si="5"/>
        <v>2995</v>
      </c>
      <c r="D73" s="8">
        <v>5890</v>
      </c>
    </row>
    <row r="74" spans="1:4" s="10" customFormat="1" ht="12.75" x14ac:dyDescent="0.2">
      <c r="A74" s="11" t="s">
        <v>31</v>
      </c>
      <c r="B74" s="12">
        <v>4853</v>
      </c>
      <c r="C74" s="12">
        <f>D74-B74</f>
        <v>4853</v>
      </c>
      <c r="D74" s="12">
        <v>9706</v>
      </c>
    </row>
    <row r="75" spans="1:4" s="6" customFormat="1" ht="25.5" x14ac:dyDescent="0.2">
      <c r="A75" s="15" t="s">
        <v>32</v>
      </c>
      <c r="B75" s="8">
        <v>4853</v>
      </c>
      <c r="C75" s="8">
        <f t="shared" ref="C75:C77" si="6">D75-B75</f>
        <v>4853</v>
      </c>
      <c r="D75" s="8">
        <v>9706</v>
      </c>
    </row>
    <row r="76" spans="1:4" s="6" customFormat="1" ht="12.75" x14ac:dyDescent="0.2">
      <c r="A76" s="16" t="s">
        <v>6</v>
      </c>
      <c r="B76" s="8">
        <v>4853</v>
      </c>
      <c r="C76" s="8">
        <f t="shared" si="6"/>
        <v>4853</v>
      </c>
      <c r="D76" s="8">
        <v>9706</v>
      </c>
    </row>
    <row r="77" spans="1:4" s="6" customFormat="1" ht="12.75" x14ac:dyDescent="0.2">
      <c r="A77" s="17" t="s">
        <v>7</v>
      </c>
      <c r="B77" s="8">
        <v>4853</v>
      </c>
      <c r="C77" s="8">
        <f t="shared" si="6"/>
        <v>4853</v>
      </c>
      <c r="D77" s="8">
        <v>9706</v>
      </c>
    </row>
    <row r="78" spans="1:4" s="10" customFormat="1" ht="12.75" x14ac:dyDescent="0.2">
      <c r="A78" s="11" t="s">
        <v>33</v>
      </c>
      <c r="B78" s="12">
        <v>1950</v>
      </c>
      <c r="C78" s="14"/>
      <c r="D78" s="12">
        <v>2274</v>
      </c>
    </row>
    <row r="79" spans="1:4" s="6" customFormat="1" ht="12.75" x14ac:dyDescent="0.2">
      <c r="A79" s="15" t="s">
        <v>24</v>
      </c>
      <c r="B79" s="8">
        <v>1950</v>
      </c>
      <c r="C79" s="8">
        <f t="shared" ref="C79:C81" si="7">D79-B79</f>
        <v>324</v>
      </c>
      <c r="D79" s="8">
        <v>2274</v>
      </c>
    </row>
    <row r="80" spans="1:4" s="6" customFormat="1" ht="12.75" x14ac:dyDescent="0.2">
      <c r="A80" s="16" t="s">
        <v>6</v>
      </c>
      <c r="B80" s="8">
        <v>1950</v>
      </c>
      <c r="C80" s="8">
        <f t="shared" si="7"/>
        <v>324</v>
      </c>
      <c r="D80" s="8">
        <v>2274</v>
      </c>
    </row>
    <row r="81" spans="1:4" s="6" customFormat="1" ht="12.75" x14ac:dyDescent="0.2">
      <c r="A81" s="17" t="s">
        <v>7</v>
      </c>
      <c r="B81" s="8">
        <v>1950</v>
      </c>
      <c r="C81" s="8">
        <f t="shared" si="7"/>
        <v>324</v>
      </c>
      <c r="D81" s="8">
        <v>2274</v>
      </c>
    </row>
    <row r="82" spans="1:4" s="10" customFormat="1" ht="25.5" x14ac:dyDescent="0.2">
      <c r="A82" s="11" t="s">
        <v>34</v>
      </c>
      <c r="B82" s="13">
        <v>450</v>
      </c>
      <c r="C82" s="12">
        <f>D82-B82</f>
        <v>0</v>
      </c>
      <c r="D82" s="13">
        <v>450</v>
      </c>
    </row>
    <row r="83" spans="1:4" s="6" customFormat="1" ht="12.75" x14ac:dyDescent="0.2">
      <c r="A83" s="15" t="s">
        <v>11</v>
      </c>
      <c r="B83" s="9">
        <v>450</v>
      </c>
      <c r="C83" s="8">
        <f>D83-B83</f>
        <v>0</v>
      </c>
      <c r="D83" s="9">
        <v>450</v>
      </c>
    </row>
    <row r="84" spans="1:4" s="6" customFormat="1" ht="12.75" x14ac:dyDescent="0.2">
      <c r="A84" s="16" t="s">
        <v>6</v>
      </c>
      <c r="B84" s="9">
        <v>450</v>
      </c>
      <c r="C84" s="8">
        <f t="shared" ref="C84:C86" si="8">D84-B84</f>
        <v>0</v>
      </c>
      <c r="D84" s="9">
        <v>450</v>
      </c>
    </row>
    <row r="85" spans="1:4" s="6" customFormat="1" ht="12.75" x14ac:dyDescent="0.2">
      <c r="A85" s="17" t="s">
        <v>35</v>
      </c>
      <c r="B85" s="9">
        <v>450</v>
      </c>
      <c r="C85" s="8">
        <f t="shared" si="8"/>
        <v>0</v>
      </c>
      <c r="D85" s="9">
        <v>450</v>
      </c>
    </row>
    <row r="86" spans="1:4" s="6" customFormat="1" ht="25.5" x14ac:dyDescent="0.2">
      <c r="A86" s="7" t="s">
        <v>36</v>
      </c>
      <c r="B86" s="9">
        <v>205</v>
      </c>
      <c r="C86" s="8">
        <f t="shared" si="8"/>
        <v>5</v>
      </c>
      <c r="D86" s="9">
        <v>210</v>
      </c>
    </row>
    <row r="87" spans="1:4" s="10" customFormat="1" ht="12.75" x14ac:dyDescent="0.2">
      <c r="A87" s="11" t="s">
        <v>37</v>
      </c>
      <c r="B87" s="13">
        <v>205</v>
      </c>
      <c r="C87" s="12">
        <f>D87-B87</f>
        <v>5</v>
      </c>
      <c r="D87" s="13">
        <v>210</v>
      </c>
    </row>
    <row r="88" spans="1:4" s="6" customFormat="1" ht="12.75" x14ac:dyDescent="0.2">
      <c r="A88" s="15" t="s">
        <v>11</v>
      </c>
      <c r="B88" s="9">
        <v>205</v>
      </c>
      <c r="C88" s="8">
        <f t="shared" ref="C88:C91" si="9">D88-B88</f>
        <v>5</v>
      </c>
      <c r="D88" s="9">
        <v>210</v>
      </c>
    </row>
    <row r="89" spans="1:4" s="6" customFormat="1" ht="12.75" x14ac:dyDescent="0.2">
      <c r="A89" s="16" t="s">
        <v>6</v>
      </c>
      <c r="B89" s="9">
        <v>205</v>
      </c>
      <c r="C89" s="8">
        <f t="shared" si="9"/>
        <v>5</v>
      </c>
      <c r="D89" s="9">
        <v>210</v>
      </c>
    </row>
    <row r="90" spans="1:4" s="6" customFormat="1" ht="12.75" x14ac:dyDescent="0.2">
      <c r="A90" s="17" t="s">
        <v>7</v>
      </c>
      <c r="B90" s="9">
        <v>205</v>
      </c>
      <c r="C90" s="8">
        <f t="shared" si="9"/>
        <v>5</v>
      </c>
      <c r="D90" s="9">
        <v>210</v>
      </c>
    </row>
    <row r="91" spans="1:4" s="6" customFormat="1" ht="25.5" x14ac:dyDescent="0.2">
      <c r="A91" s="7" t="s">
        <v>38</v>
      </c>
      <c r="B91" s="8">
        <v>3950</v>
      </c>
      <c r="C91" s="8">
        <f t="shared" si="9"/>
        <v>92715.28</v>
      </c>
      <c r="D91" s="8">
        <v>96665.279999999999</v>
      </c>
    </row>
    <row r="92" spans="1:4" s="10" customFormat="1" ht="12.75" x14ac:dyDescent="0.2">
      <c r="A92" s="11" t="s">
        <v>39</v>
      </c>
      <c r="B92" s="12">
        <v>3950</v>
      </c>
      <c r="C92" s="12">
        <f>D92-B92</f>
        <v>92715.28</v>
      </c>
      <c r="D92" s="12">
        <v>96665.279999999999</v>
      </c>
    </row>
    <row r="93" spans="1:4" s="6" customFormat="1" ht="12.75" x14ac:dyDescent="0.2">
      <c r="A93" s="15" t="s">
        <v>5</v>
      </c>
      <c r="B93" s="8">
        <v>1200</v>
      </c>
      <c r="C93" s="8">
        <f t="shared" ref="C93:C107" si="10">D93-B93</f>
        <v>0</v>
      </c>
      <c r="D93" s="8">
        <v>1200</v>
      </c>
    </row>
    <row r="94" spans="1:4" s="6" customFormat="1" ht="12.75" x14ac:dyDescent="0.2">
      <c r="A94" s="16" t="s">
        <v>19</v>
      </c>
      <c r="B94" s="8">
        <v>1200</v>
      </c>
      <c r="C94" s="8">
        <f t="shared" si="10"/>
        <v>0</v>
      </c>
      <c r="D94" s="8">
        <v>1200</v>
      </c>
    </row>
    <row r="95" spans="1:4" s="6" customFormat="1" ht="25.5" x14ac:dyDescent="0.2">
      <c r="A95" s="17" t="s">
        <v>20</v>
      </c>
      <c r="B95" s="8">
        <v>1200</v>
      </c>
      <c r="C95" s="8">
        <f t="shared" si="10"/>
        <v>0</v>
      </c>
      <c r="D95" s="8">
        <v>1200</v>
      </c>
    </row>
    <row r="96" spans="1:4" s="6" customFormat="1" ht="12.75" x14ac:dyDescent="0.2">
      <c r="A96" s="15" t="s">
        <v>11</v>
      </c>
      <c r="B96" s="8">
        <v>1900</v>
      </c>
      <c r="C96" s="8">
        <f t="shared" si="10"/>
        <v>-1000</v>
      </c>
      <c r="D96" s="9">
        <v>900</v>
      </c>
    </row>
    <row r="97" spans="1:4" s="6" customFormat="1" ht="12.75" x14ac:dyDescent="0.2">
      <c r="A97" s="16" t="s">
        <v>19</v>
      </c>
      <c r="B97" s="8">
        <v>1900</v>
      </c>
      <c r="C97" s="8">
        <f t="shared" si="10"/>
        <v>-1000</v>
      </c>
      <c r="D97" s="9">
        <v>900</v>
      </c>
    </row>
    <row r="98" spans="1:4" s="6" customFormat="1" ht="25.5" x14ac:dyDescent="0.2">
      <c r="A98" s="17" t="s">
        <v>20</v>
      </c>
      <c r="B98" s="8">
        <v>1900</v>
      </c>
      <c r="C98" s="8">
        <f t="shared" si="10"/>
        <v>-1000</v>
      </c>
      <c r="D98" s="9">
        <v>900</v>
      </c>
    </row>
    <row r="99" spans="1:4" s="6" customFormat="1" ht="12.75" x14ac:dyDescent="0.2">
      <c r="A99" s="15" t="s">
        <v>13</v>
      </c>
      <c r="B99" s="9">
        <v>350</v>
      </c>
      <c r="C99" s="8">
        <f t="shared" si="10"/>
        <v>0</v>
      </c>
      <c r="D99" s="9">
        <v>350</v>
      </c>
    </row>
    <row r="100" spans="1:4" s="6" customFormat="1" ht="12.75" x14ac:dyDescent="0.2">
      <c r="A100" s="16" t="s">
        <v>19</v>
      </c>
      <c r="B100" s="9">
        <v>350</v>
      </c>
      <c r="C100" s="8">
        <f t="shared" si="10"/>
        <v>0</v>
      </c>
      <c r="D100" s="9">
        <v>350</v>
      </c>
    </row>
    <row r="101" spans="1:4" s="6" customFormat="1" ht="25.5" x14ac:dyDescent="0.2">
      <c r="A101" s="17" t="s">
        <v>20</v>
      </c>
      <c r="B101" s="9">
        <v>350</v>
      </c>
      <c r="C101" s="8">
        <f t="shared" si="10"/>
        <v>0</v>
      </c>
      <c r="D101" s="9">
        <v>350</v>
      </c>
    </row>
    <row r="102" spans="1:4" s="6" customFormat="1" ht="38.25" x14ac:dyDescent="0.2">
      <c r="A102" s="15" t="s">
        <v>14</v>
      </c>
      <c r="B102" s="9">
        <v>500</v>
      </c>
      <c r="C102" s="8">
        <f t="shared" si="10"/>
        <v>93002</v>
      </c>
      <c r="D102" s="8">
        <v>93502</v>
      </c>
    </row>
    <row r="103" spans="1:4" s="6" customFormat="1" ht="12.75" x14ac:dyDescent="0.2">
      <c r="A103" s="16" t="s">
        <v>19</v>
      </c>
      <c r="B103" s="9">
        <v>500</v>
      </c>
      <c r="C103" s="8">
        <f t="shared" si="10"/>
        <v>93002</v>
      </c>
      <c r="D103" s="8">
        <v>93502</v>
      </c>
    </row>
    <row r="104" spans="1:4" s="6" customFormat="1" ht="25.5" x14ac:dyDescent="0.2">
      <c r="A104" s="17" t="s">
        <v>20</v>
      </c>
      <c r="B104" s="9">
        <v>500</v>
      </c>
      <c r="C104" s="8">
        <f t="shared" si="10"/>
        <v>93002</v>
      </c>
      <c r="D104" s="8">
        <v>93502</v>
      </c>
    </row>
    <row r="105" spans="1:4" s="6" customFormat="1" ht="38.25" x14ac:dyDescent="0.2">
      <c r="A105" s="15" t="s">
        <v>15</v>
      </c>
      <c r="B105" s="7"/>
      <c r="C105" s="8">
        <f t="shared" si="10"/>
        <v>713.28</v>
      </c>
      <c r="D105" s="9">
        <v>713.28</v>
      </c>
    </row>
    <row r="106" spans="1:4" s="6" customFormat="1" ht="12.75" x14ac:dyDescent="0.2">
      <c r="A106" s="16" t="s">
        <v>19</v>
      </c>
      <c r="B106" s="7"/>
      <c r="C106" s="8">
        <f t="shared" si="10"/>
        <v>713.28</v>
      </c>
      <c r="D106" s="9">
        <v>713.28</v>
      </c>
    </row>
    <row r="107" spans="1:4" s="6" customFormat="1" ht="25.5" x14ac:dyDescent="0.2">
      <c r="A107" s="17" t="s">
        <v>20</v>
      </c>
      <c r="B107" s="7"/>
      <c r="C107" s="8">
        <f t="shared" si="10"/>
        <v>713.28</v>
      </c>
      <c r="D107" s="9">
        <v>713.28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C__winGPS_TMP_AMAHNIK_000000005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- PROJEKCIJE</dc:title>
  <dc:creator>Racunovodstvo</dc:creator>
  <cp:lastModifiedBy>Učiteljica</cp:lastModifiedBy>
  <cp:lastPrinted>2024-05-06T10:35:33Z</cp:lastPrinted>
  <dcterms:created xsi:type="dcterms:W3CDTF">2024-04-23T08:03:17Z</dcterms:created>
  <dcterms:modified xsi:type="dcterms:W3CDTF">2024-05-06T10:35:39Z</dcterms:modified>
</cp:coreProperties>
</file>