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zvršenje 2024\"/>
    </mc:Choice>
  </mc:AlternateContent>
  <xr:revisionPtr revIDLastSave="0" documentId="13_ncr:1_{80C83336-803A-4B92-8EDA-5F5F64E94F46}" xr6:coauthVersionLast="47" xr6:coauthVersionMax="47" xr10:uidLastSave="{00000000-0000-0000-0000-000000000000}"/>
  <bookViews>
    <workbookView xWindow="390" yWindow="390" windowWidth="21600" windowHeight="11295" xr2:uid="{00000000-000D-0000-FFFF-FFFF00000000}"/>
  </bookViews>
  <sheets>
    <sheet name="SAŽETAK OPĆEG DIJELA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B14" i="1"/>
  <c r="E13" i="1"/>
  <c r="E14" i="1" s="1"/>
  <c r="D13" i="1"/>
  <c r="C13" i="1"/>
  <c r="B13" i="1"/>
  <c r="E10" i="1"/>
  <c r="D10" i="1"/>
  <c r="C10" i="1"/>
  <c r="C14" i="1" s="1"/>
  <c r="B10" i="1"/>
</calcChain>
</file>

<file path=xl/sharedStrings.xml><?xml version="1.0" encoding="utf-8"?>
<sst xmlns="http://schemas.openxmlformats.org/spreadsheetml/2006/main" count="50" uniqueCount="36">
  <si>
    <t>A. RAČUN PRIHODA I RASHODA</t>
  </si>
  <si>
    <t>Oznaka</t>
  </si>
  <si>
    <t>Izvorni plan (2.)</t>
  </si>
  <si>
    <t>Tekući plan (3.)</t>
  </si>
  <si>
    <t>Indeks 4./1. (5.)</t>
  </si>
  <si>
    <t>Indeks 4./3. (6.)</t>
  </si>
  <si>
    <t>B. RAČUN FINANCIRANJA</t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</si>
  <si>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</t>
    </r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</si>
  <si>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financ.im. i otplate zajmova</t>
    </r>
  </si>
  <si>
    <t>B. RAČUN PRIHODA I PRIMITAKA</t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</si>
  <si>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</si>
  <si>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</si>
  <si>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</si>
  <si>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4 Rashodi za nefinancijsku imovinu</t>
  </si>
  <si>
    <r>
      <t xml:space="preserve">             </t>
    </r>
    <r>
      <rPr>
        <b/>
        <sz val="16"/>
        <color indexed="8"/>
        <rFont val="Times New Roman"/>
        <family val="1"/>
        <charset val="238"/>
      </rPr>
      <t>SAŽETAK RAČUNA PRIHODA I RASHODA I RAČUNA FINANCIRANJA</t>
    </r>
  </si>
  <si>
    <t>OPĆI DIO</t>
  </si>
  <si>
    <t>D. PRIJENOS SREDSTAVA U SLIJEDEĆE RAZDOBLJE</t>
  </si>
  <si>
    <t>UKUPNO PRIHODI</t>
  </si>
  <si>
    <t>UKUPNO RASHODI</t>
  </si>
  <si>
    <t xml:space="preserve">C. PRENESENA SREDSTVA IZ PRETHODNE GODINE </t>
  </si>
  <si>
    <t>RAZLIKA:  PRIMICI/IZDACI = NETO (B)</t>
  </si>
  <si>
    <t>RAZLIKA:  VIŠAK/MANJAK (A)</t>
  </si>
  <si>
    <t>Preneseni MANJAK  iz prethodne godine</t>
  </si>
  <si>
    <t>Prenesena raspoloživa sredstva iz prethodne godine: VIŠAK</t>
  </si>
  <si>
    <t xml:space="preserve">D. VIŠAK/MANJAK PRIHODA RASPOLOŽIV U SLIJEDEĆEM RAZDOBLJU </t>
  </si>
  <si>
    <t>VIŠAK prihoda raspoloživ u slijedećem razdoblju</t>
  </si>
  <si>
    <t xml:space="preserve">MANJAK prihoda </t>
  </si>
  <si>
    <t>VIŠAK/MANJAK (A) +/- NETO (B)+ PRENESENA SREDSTVA (C) = D</t>
  </si>
  <si>
    <t>PRENESENA SREDSTVA   (C)  VIŠAK/MANJAK  IZ PRED. GODINE</t>
  </si>
  <si>
    <t>Ostvarenje          (4.)</t>
  </si>
  <si>
    <t>Ostvarenje  prethodne   godine        (1.)</t>
  </si>
  <si>
    <t xml:space="preserve">GODIŠNJI  IZVJEŠTAJ O IZVRŠENJU FINANCIJSKOG PLANA 2024. GODINE                                               OSNOVNA ŠKOLA </t>
  </si>
  <si>
    <t>Ostvarenje preth. 2023. godine.             (1)</t>
  </si>
  <si>
    <t>Ostvarenje 2024.  godine        (4.)</t>
  </si>
  <si>
    <t>Ostvarenje prethodne  2023. godine (1)</t>
  </si>
  <si>
    <t>Ostvarenje 2024. godine        (4.)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</si>
</sst>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\ _k_n;[Red]#,##0.00\ _k_n"/>
    <numFmt numFmtId="166" formatCode="#,##0.00;[Red]#,##0.00"/>
  </numFmts>
  <fonts count="26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6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indexed="8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19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horizontal="left" indent="1"/>
    </xf>
    <xf numFmtId="0" fontId="2" fillId="0" borderId="0" xfId="0" applyFont="1" applyBorder="1" applyAlignment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 indent="1"/>
    </xf>
    <xf numFmtId="0" fontId="6" fillId="0" borderId="0" xfId="0" applyFont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>
      <alignment horizontal="center"/>
    </xf>
    <xf numFmtId="0" fontId="13" fillId="0" borderId="0" xfId="0" applyFont="1" applyFill="1"/>
    <xf numFmtId="0" fontId="15" fillId="3" borderId="0" xfId="0" applyFont="1" applyFill="1"/>
    <xf numFmtId="0" fontId="16" fillId="0" borderId="0" xfId="0" applyFont="1"/>
    <xf numFmtId="0" fontId="17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12" fillId="0" borderId="2" xfId="0" applyFont="1" applyBorder="1" applyAlignment="1">
      <alignment horizontal="center" vertical="center" wrapText="1" indent="1"/>
    </xf>
    <xf numFmtId="0" fontId="6" fillId="2" borderId="0" xfId="0" applyFont="1" applyFill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wrapText="1" indent="1"/>
    </xf>
    <xf numFmtId="4" fontId="21" fillId="3" borderId="4" xfId="0" applyNumberFormat="1" applyFont="1" applyFill="1" applyBorder="1" applyAlignment="1">
      <alignment horizontal="right" wrapText="1"/>
    </xf>
    <xf numFmtId="0" fontId="21" fillId="3" borderId="7" xfId="0" applyFont="1" applyFill="1" applyBorder="1" applyAlignment="1">
      <alignment wrapText="1"/>
    </xf>
    <xf numFmtId="0" fontId="1" fillId="0" borderId="0" xfId="0" applyFont="1" applyAlignment="1">
      <alignment horizontal="left" vertical="center"/>
    </xf>
    <xf numFmtId="4" fontId="20" fillId="0" borderId="2" xfId="2" applyNumberFormat="1" applyFont="1" applyBorder="1" applyAlignment="1">
      <alignment horizontal="right" wrapText="1"/>
    </xf>
    <xf numFmtId="4" fontId="20" fillId="0" borderId="2" xfId="0" applyNumberFormat="1" applyFont="1" applyBorder="1" applyAlignment="1">
      <alignment horizontal="right" wrapText="1"/>
    </xf>
    <xf numFmtId="4" fontId="21" fillId="0" borderId="2" xfId="0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left" vertical="center" wrapText="1"/>
    </xf>
    <xf numFmtId="4" fontId="21" fillId="0" borderId="9" xfId="0" applyNumberFormat="1" applyFont="1" applyFill="1" applyBorder="1" applyAlignment="1">
      <alignment horizontal="right"/>
    </xf>
    <xf numFmtId="166" fontId="20" fillId="2" borderId="4" xfId="3" applyNumberFormat="1" applyFont="1" applyFill="1" applyBorder="1" applyAlignment="1">
      <alignment wrapText="1"/>
    </xf>
    <xf numFmtId="0" fontId="1" fillId="0" borderId="15" xfId="0" applyFont="1" applyFill="1" applyBorder="1" applyAlignment="1">
      <alignment horizontal="left" indent="1"/>
    </xf>
    <xf numFmtId="0" fontId="21" fillId="3" borderId="5" xfId="0" applyFont="1" applyFill="1" applyBorder="1" applyAlignment="1">
      <alignment wrapText="1"/>
    </xf>
    <xf numFmtId="4" fontId="21" fillId="3" borderId="3" xfId="0" applyNumberFormat="1" applyFont="1" applyFill="1" applyBorder="1" applyAlignment="1">
      <alignment horizontal="right" wrapText="1"/>
    </xf>
    <xf numFmtId="0" fontId="1" fillId="0" borderId="0" xfId="0" applyFont="1" applyFill="1" applyAlignment="1">
      <alignment horizontal="left"/>
    </xf>
    <xf numFmtId="0" fontId="14" fillId="6" borderId="5" xfId="0" applyFont="1" applyFill="1" applyBorder="1" applyAlignment="1">
      <alignment horizontal="left" vertical="center" wrapText="1"/>
    </xf>
    <xf numFmtId="0" fontId="16" fillId="0" borderId="0" xfId="0" applyFont="1" applyAlignment="1"/>
    <xf numFmtId="0" fontId="8" fillId="5" borderId="14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 indent="1"/>
    </xf>
    <xf numFmtId="0" fontId="5" fillId="5" borderId="2" xfId="0" applyFont="1" applyFill="1" applyBorder="1" applyAlignment="1">
      <alignment horizontal="center" vertical="center" wrapText="1" indent="1"/>
    </xf>
    <xf numFmtId="0" fontId="14" fillId="5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left" vertical="center" wrapText="1" indent="1"/>
    </xf>
    <xf numFmtId="0" fontId="7" fillId="8" borderId="3" xfId="0" applyFont="1" applyFill="1" applyBorder="1" applyAlignment="1">
      <alignment horizontal="left" wrapText="1" indent="1"/>
    </xf>
    <xf numFmtId="0" fontId="6" fillId="8" borderId="6" xfId="0" applyFont="1" applyFill="1" applyBorder="1" applyAlignment="1">
      <alignment horizontal="left" wrapText="1" indent="1"/>
    </xf>
    <xf numFmtId="0" fontId="8" fillId="0" borderId="5" xfId="0" applyFont="1" applyFill="1" applyBorder="1" applyAlignment="1">
      <alignment horizontal="left" vertical="center" wrapText="1"/>
    </xf>
    <xf numFmtId="165" fontId="20" fillId="0" borderId="3" xfId="3" applyNumberFormat="1" applyFont="1" applyFill="1" applyBorder="1" applyAlignment="1">
      <alignment wrapText="1"/>
    </xf>
    <xf numFmtId="165" fontId="20" fillId="0" borderId="6" xfId="3" applyNumberFormat="1" applyFont="1" applyFill="1" applyBorder="1" applyAlignment="1">
      <alignment wrapText="1"/>
    </xf>
    <xf numFmtId="166" fontId="20" fillId="2" borderId="13" xfId="3" applyNumberFormat="1" applyFont="1" applyFill="1" applyBorder="1" applyAlignment="1">
      <alignment wrapText="1"/>
    </xf>
    <xf numFmtId="0" fontId="24" fillId="8" borderId="14" xfId="0" applyFont="1" applyFill="1" applyBorder="1" applyAlignment="1">
      <alignment horizontal="left" vertical="center" wrapText="1"/>
    </xf>
    <xf numFmtId="166" fontId="24" fillId="8" borderId="17" xfId="3" applyNumberFormat="1" applyFont="1" applyFill="1" applyBorder="1" applyAlignment="1">
      <alignment wrapText="1"/>
    </xf>
    <xf numFmtId="166" fontId="24" fillId="8" borderId="18" xfId="3" applyNumberFormat="1" applyFont="1" applyFill="1" applyBorder="1" applyAlignment="1">
      <alignment wrapText="1"/>
    </xf>
    <xf numFmtId="0" fontId="24" fillId="7" borderId="7" xfId="0" applyFont="1" applyFill="1" applyBorder="1" applyAlignment="1">
      <alignment horizontal="left" wrapText="1" indent="1"/>
    </xf>
    <xf numFmtId="166" fontId="24" fillId="7" borderId="4" xfId="3" applyNumberFormat="1" applyFont="1" applyFill="1" applyBorder="1" applyAlignment="1">
      <alignment wrapText="1"/>
    </xf>
    <xf numFmtId="166" fontId="24" fillId="7" borderId="13" xfId="3" applyNumberFormat="1" applyFont="1" applyFill="1" applyBorder="1" applyAlignment="1">
      <alignment wrapText="1"/>
    </xf>
    <xf numFmtId="4" fontId="25" fillId="5" borderId="2" xfId="0" applyNumberFormat="1" applyFont="1" applyFill="1" applyBorder="1" applyAlignment="1">
      <alignment horizontal="right"/>
    </xf>
    <xf numFmtId="4" fontId="25" fillId="6" borderId="3" xfId="0" applyNumberFormat="1" applyFont="1" applyFill="1" applyBorder="1" applyAlignment="1">
      <alignment horizontal="right" wrapText="1"/>
    </xf>
    <xf numFmtId="4" fontId="25" fillId="5" borderId="2" xfId="0" applyNumberFormat="1" applyFont="1" applyFill="1" applyBorder="1" applyAlignment="1">
      <alignment horizontal="right" wrapText="1"/>
    </xf>
    <xf numFmtId="0" fontId="4" fillId="0" borderId="0" xfId="1" applyNumberFormat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4" borderId="0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/>
    </xf>
    <xf numFmtId="0" fontId="4" fillId="0" borderId="11" xfId="1" applyNumberFormat="1" applyFont="1" applyFill="1" applyBorder="1" applyAlignment="1" applyProtection="1">
      <alignment horizontal="center"/>
    </xf>
    <xf numFmtId="0" fontId="4" fillId="0" borderId="12" xfId="1" applyNumberFormat="1" applyFont="1" applyFill="1" applyBorder="1" applyAlignment="1" applyProtection="1">
      <alignment horizontal="center"/>
    </xf>
    <xf numFmtId="0" fontId="4" fillId="0" borderId="9" xfId="1" applyNumberFormat="1" applyFont="1" applyFill="1" applyBorder="1" applyAlignment="1" applyProtection="1">
      <alignment horizont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4" fontId="23" fillId="2" borderId="16" xfId="0" applyNumberFormat="1" applyFont="1" applyFill="1" applyBorder="1" applyAlignment="1">
      <alignment horizontal="center"/>
    </xf>
  </cellXfs>
  <cellStyles count="4">
    <cellStyle name="Normalno" xfId="0" builtinId="0"/>
    <cellStyle name="Obično_bilanca" xfId="1" xr:uid="{00000000-0005-0000-0000-000001000000}"/>
    <cellStyle name="Valuta" xfId="3" builtinId="4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showGridLines="0" tabSelected="1" topLeftCell="A27" zoomScale="80" zoomScaleNormal="80" workbookViewId="0">
      <selection activeCell="M31" sqref="M31"/>
    </sheetView>
  </sheetViews>
  <sheetFormatPr defaultColWidth="9.140625" defaultRowHeight="11.25" x14ac:dyDescent="0.15"/>
  <cols>
    <col min="1" max="1" width="38.42578125" style="1" customWidth="1"/>
    <col min="2" max="2" width="16.85546875" style="1" customWidth="1"/>
    <col min="3" max="3" width="17.42578125" style="1" customWidth="1"/>
    <col min="4" max="5" width="17.140625" style="1" customWidth="1"/>
    <col min="6" max="6" width="12" style="1" customWidth="1"/>
    <col min="7" max="7" width="11.85546875" style="1" customWidth="1"/>
    <col min="8" max="16384" width="9.140625" style="1"/>
  </cols>
  <sheetData>
    <row r="1" spans="1:7" ht="71.45" customHeight="1" thickBot="1" x14ac:dyDescent="0.2">
      <c r="A1" s="56" t="s">
        <v>31</v>
      </c>
      <c r="B1" s="56"/>
      <c r="C1" s="56"/>
      <c r="D1" s="56"/>
      <c r="E1" s="56"/>
      <c r="F1" s="56"/>
      <c r="G1" s="56"/>
    </row>
    <row r="2" spans="1:7" ht="54" customHeight="1" x14ac:dyDescent="0.15">
      <c r="A2" s="2"/>
      <c r="B2" s="2"/>
      <c r="C2" s="2" t="s">
        <v>15</v>
      </c>
      <c r="D2" s="2"/>
      <c r="E2" s="2"/>
      <c r="F2" s="2"/>
      <c r="G2" s="2"/>
    </row>
    <row r="3" spans="1:7" s="22" customFormat="1" ht="33" customHeight="1" x14ac:dyDescent="0.25">
      <c r="A3" s="57" t="s">
        <v>14</v>
      </c>
      <c r="B3" s="57"/>
      <c r="C3" s="57"/>
      <c r="D3" s="57"/>
      <c r="E3" s="57"/>
      <c r="F3" s="57"/>
      <c r="G3" s="57"/>
    </row>
    <row r="4" spans="1:7" ht="12" hidden="1" customHeight="1" x14ac:dyDescent="0.15">
      <c r="A4" s="3"/>
      <c r="B4" s="3"/>
      <c r="C4" s="3"/>
      <c r="D4" s="3"/>
      <c r="E4" s="3"/>
      <c r="F4" s="3"/>
      <c r="G4" s="3"/>
    </row>
    <row r="5" spans="1:7" ht="41.1" customHeight="1" x14ac:dyDescent="0.3">
      <c r="A5" s="58" t="s">
        <v>0</v>
      </c>
      <c r="B5" s="59"/>
      <c r="C5" s="59"/>
      <c r="D5" s="59"/>
      <c r="E5" s="59"/>
      <c r="F5" s="59"/>
      <c r="G5" s="60"/>
    </row>
    <row r="6" spans="1:7" s="5" customFormat="1" ht="51.6" customHeight="1" x14ac:dyDescent="0.15">
      <c r="A6" s="4" t="s">
        <v>1</v>
      </c>
      <c r="B6" s="15" t="s">
        <v>32</v>
      </c>
      <c r="C6" s="15" t="s">
        <v>2</v>
      </c>
      <c r="D6" s="15" t="s">
        <v>3</v>
      </c>
      <c r="E6" s="15" t="s">
        <v>33</v>
      </c>
      <c r="F6" s="15" t="s">
        <v>4</v>
      </c>
      <c r="G6" s="15" t="s">
        <v>5</v>
      </c>
    </row>
    <row r="7" spans="1:7" s="6" customFormat="1" ht="17.25" customHeight="1" x14ac:dyDescent="0.2">
      <c r="A7" s="39" t="s">
        <v>0</v>
      </c>
      <c r="B7" s="40"/>
      <c r="C7" s="40"/>
      <c r="D7" s="40"/>
      <c r="E7" s="40"/>
      <c r="F7" s="40"/>
      <c r="G7" s="41"/>
    </row>
    <row r="8" spans="1:7" s="6" customFormat="1" ht="18" customHeight="1" x14ac:dyDescent="0.2">
      <c r="A8" s="19" t="s">
        <v>10</v>
      </c>
      <c r="B8" s="28">
        <v>1556629.07</v>
      </c>
      <c r="C8" s="28">
        <v>1968727.82</v>
      </c>
      <c r="D8" s="28">
        <v>1968727.82</v>
      </c>
      <c r="E8" s="28">
        <v>1778739.42</v>
      </c>
      <c r="F8" s="28">
        <v>114.27</v>
      </c>
      <c r="G8" s="45">
        <v>90.35</v>
      </c>
    </row>
    <row r="9" spans="1:7" s="6" customFormat="1" ht="18" customHeight="1" x14ac:dyDescent="0.2">
      <c r="A9" s="19" t="s">
        <v>11</v>
      </c>
      <c r="B9" s="28">
        <v>713.28</v>
      </c>
      <c r="C9" s="28">
        <v>293502</v>
      </c>
      <c r="D9" s="28">
        <v>293502</v>
      </c>
      <c r="E9" s="28">
        <v>294869.13</v>
      </c>
      <c r="F9" s="28">
        <v>999.99</v>
      </c>
      <c r="G9" s="45">
        <v>100.47</v>
      </c>
    </row>
    <row r="10" spans="1:7" s="6" customFormat="1" ht="18" customHeight="1" x14ac:dyDescent="0.25">
      <c r="A10" s="49" t="s">
        <v>17</v>
      </c>
      <c r="B10" s="50">
        <f>B8+B9</f>
        <v>1557342.35</v>
      </c>
      <c r="C10" s="50">
        <f>C8+C9</f>
        <v>2262229.8200000003</v>
      </c>
      <c r="D10" s="50">
        <f>D8+D9</f>
        <v>2262229.8200000003</v>
      </c>
      <c r="E10" s="50">
        <f>E8+E9</f>
        <v>2073608.5499999998</v>
      </c>
      <c r="F10" s="50">
        <v>133.15</v>
      </c>
      <c r="G10" s="51">
        <v>91.66</v>
      </c>
    </row>
    <row r="11" spans="1:7" s="6" customFormat="1" ht="18" customHeight="1" x14ac:dyDescent="0.2">
      <c r="A11" s="19" t="s">
        <v>12</v>
      </c>
      <c r="B11" s="28">
        <v>1554666.85</v>
      </c>
      <c r="C11" s="28">
        <v>2173745.75</v>
      </c>
      <c r="D11" s="28">
        <v>2173745.75</v>
      </c>
      <c r="E11" s="28">
        <v>1858071.65</v>
      </c>
      <c r="F11" s="28">
        <v>119.52</v>
      </c>
      <c r="G11" s="45">
        <v>85.48</v>
      </c>
    </row>
    <row r="12" spans="1:7" s="6" customFormat="1" ht="18" customHeight="1" x14ac:dyDescent="0.2">
      <c r="A12" s="19" t="s">
        <v>13</v>
      </c>
      <c r="B12" s="28">
        <v>6526.65</v>
      </c>
      <c r="C12" s="28">
        <v>97165.28</v>
      </c>
      <c r="D12" s="28">
        <v>97165.28</v>
      </c>
      <c r="E12" s="28">
        <v>64825.52</v>
      </c>
      <c r="F12" s="28">
        <v>993.24</v>
      </c>
      <c r="G12" s="45">
        <v>66.72</v>
      </c>
    </row>
    <row r="13" spans="1:7" s="6" customFormat="1" ht="18" customHeight="1" x14ac:dyDescent="0.25">
      <c r="A13" s="49" t="s">
        <v>18</v>
      </c>
      <c r="B13" s="50">
        <f>B11+B12</f>
        <v>1561193.5</v>
      </c>
      <c r="C13" s="50">
        <f>C11+C12</f>
        <v>2270911.0299999998</v>
      </c>
      <c r="D13" s="50">
        <f>D11+D12</f>
        <v>2270911.0299999998</v>
      </c>
      <c r="E13" s="50">
        <f>E11+E12</f>
        <v>1922897.17</v>
      </c>
      <c r="F13" s="50">
        <v>123.17</v>
      </c>
      <c r="G13" s="51">
        <v>84.68</v>
      </c>
    </row>
    <row r="14" spans="1:7" s="16" customFormat="1" ht="27" customHeight="1" x14ac:dyDescent="0.25">
      <c r="A14" s="46" t="s">
        <v>21</v>
      </c>
      <c r="B14" s="47">
        <f>B10-B13</f>
        <v>-3851.1499999999069</v>
      </c>
      <c r="C14" s="47">
        <f>C10-C13</f>
        <v>-8681.2099999994971</v>
      </c>
      <c r="D14" s="47">
        <f>D10-D13</f>
        <v>-8681.2099999994971</v>
      </c>
      <c r="E14" s="47">
        <f>E10-E13</f>
        <v>150711.37999999989</v>
      </c>
      <c r="F14" s="47">
        <v>999.99</v>
      </c>
      <c r="G14" s="48">
        <v>999.99</v>
      </c>
    </row>
    <row r="15" spans="1:7" s="16" customFormat="1" ht="0.75" customHeight="1" x14ac:dyDescent="0.2">
      <c r="A15" s="42"/>
      <c r="B15" s="43"/>
      <c r="C15" s="43"/>
      <c r="D15" s="43"/>
      <c r="E15" s="43"/>
      <c r="F15" s="43"/>
      <c r="G15" s="44"/>
    </row>
    <row r="17" spans="1:7" s="7" customFormat="1" x14ac:dyDescent="0.15"/>
    <row r="18" spans="1:7" s="7" customFormat="1" ht="26.45" customHeight="1" x14ac:dyDescent="0.15">
      <c r="A18" s="62" t="s">
        <v>6</v>
      </c>
      <c r="B18" s="62"/>
      <c r="C18" s="62"/>
      <c r="D18" s="62"/>
      <c r="E18" s="62"/>
      <c r="F18" s="62"/>
      <c r="G18" s="62"/>
    </row>
    <row r="19" spans="1:7" s="7" customFormat="1" ht="48" customHeight="1" x14ac:dyDescent="0.15">
      <c r="A19" s="4" t="s">
        <v>1</v>
      </c>
      <c r="B19" s="15" t="s">
        <v>34</v>
      </c>
      <c r="C19" s="15" t="s">
        <v>2</v>
      </c>
      <c r="D19" s="15" t="s">
        <v>3</v>
      </c>
      <c r="E19" s="15" t="s">
        <v>35</v>
      </c>
      <c r="F19" s="15" t="s">
        <v>4</v>
      </c>
      <c r="G19" s="15" t="s">
        <v>5</v>
      </c>
    </row>
    <row r="20" spans="1:7" s="7" customFormat="1" ht="15.75" customHeight="1" x14ac:dyDescent="0.15">
      <c r="A20" s="36" t="s">
        <v>9</v>
      </c>
      <c r="B20" s="37"/>
      <c r="C20" s="37"/>
      <c r="D20" s="37"/>
      <c r="E20" s="37"/>
      <c r="F20" s="37"/>
      <c r="G20" s="37"/>
    </row>
    <row r="21" spans="1:7" s="7" customFormat="1" ht="14.25" customHeight="1" x14ac:dyDescent="0.2">
      <c r="A21" s="17" t="s">
        <v>7</v>
      </c>
      <c r="B21" s="23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s="8" customFormat="1" ht="15" customHeight="1" x14ac:dyDescent="0.2">
      <c r="A22" s="18" t="s">
        <v>8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s="8" customFormat="1" ht="20.25" customHeight="1" x14ac:dyDescent="0.25">
      <c r="A23" s="35" t="s">
        <v>20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</row>
    <row r="24" spans="1:7" s="8" customFormat="1" ht="0.75" customHeight="1" x14ac:dyDescent="0.2">
      <c r="A24" s="26"/>
      <c r="B24" s="27"/>
      <c r="C24" s="27"/>
      <c r="D24" s="27"/>
      <c r="E24" s="27"/>
      <c r="F24" s="27"/>
      <c r="G24" s="27"/>
    </row>
    <row r="25" spans="1:7" s="8" customFormat="1" ht="20.100000000000001" hidden="1" customHeight="1" x14ac:dyDescent="0.2">
      <c r="A25" s="26"/>
      <c r="B25" s="27"/>
      <c r="C25" s="27"/>
      <c r="D25" s="27"/>
      <c r="E25" s="27"/>
      <c r="F25" s="27"/>
      <c r="G25" s="27"/>
    </row>
    <row r="26" spans="1:7" s="7" customFormat="1" ht="51.95" customHeight="1" x14ac:dyDescent="0.3">
      <c r="A26" s="61" t="s">
        <v>19</v>
      </c>
      <c r="B26" s="61"/>
      <c r="C26" s="61"/>
      <c r="D26" s="61"/>
      <c r="E26" s="61"/>
      <c r="F26" s="61"/>
      <c r="G26" s="61"/>
    </row>
    <row r="27" spans="1:7" s="9" customFormat="1" ht="47.45" customHeight="1" x14ac:dyDescent="0.25">
      <c r="A27" s="4"/>
      <c r="B27" s="15" t="s">
        <v>30</v>
      </c>
      <c r="C27" s="15" t="s">
        <v>2</v>
      </c>
      <c r="D27" s="15" t="s">
        <v>3</v>
      </c>
      <c r="E27" s="15" t="s">
        <v>29</v>
      </c>
      <c r="F27" s="15" t="s">
        <v>4</v>
      </c>
      <c r="G27" s="15" t="s">
        <v>5</v>
      </c>
    </row>
    <row r="28" spans="1:7" s="9" customFormat="1" ht="32.1" customHeight="1" x14ac:dyDescent="0.25">
      <c r="A28" s="33" t="s">
        <v>28</v>
      </c>
      <c r="B28" s="53">
        <v>12532.36</v>
      </c>
      <c r="C28" s="53">
        <v>8681.2099999999991</v>
      </c>
      <c r="D28" s="53">
        <v>8681.2099999999991</v>
      </c>
      <c r="E28" s="53">
        <v>150711.38</v>
      </c>
      <c r="F28" s="53">
        <v>999.99</v>
      </c>
      <c r="G28" s="53">
        <v>999.99</v>
      </c>
    </row>
    <row r="29" spans="1:7" s="10" customFormat="1" ht="31.5" customHeight="1" x14ac:dyDescent="0.25">
      <c r="A29" s="21" t="s">
        <v>23</v>
      </c>
      <c r="B29" s="20">
        <v>12532.36</v>
      </c>
      <c r="C29" s="20">
        <v>8681.2099999999991</v>
      </c>
      <c r="D29" s="20">
        <v>8681.2099999999991</v>
      </c>
      <c r="E29" s="20">
        <v>8681.2099999999991</v>
      </c>
      <c r="F29" s="20">
        <v>999.99</v>
      </c>
      <c r="G29" s="20">
        <v>999.99</v>
      </c>
    </row>
    <row r="30" spans="1:7" s="11" customFormat="1" ht="27.95" customHeight="1" x14ac:dyDescent="0.2">
      <c r="A30" s="21" t="s">
        <v>22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</row>
    <row r="31" spans="1:7" s="34" customFormat="1" ht="52.5" customHeight="1" x14ac:dyDescent="0.3">
      <c r="A31" s="63" t="s">
        <v>24</v>
      </c>
      <c r="B31" s="63"/>
      <c r="C31" s="63"/>
      <c r="D31" s="63"/>
      <c r="E31" s="63"/>
      <c r="F31" s="63"/>
      <c r="G31" s="63"/>
    </row>
    <row r="32" spans="1:7" ht="20.25" hidden="1" customHeight="1" x14ac:dyDescent="0.15"/>
    <row r="33" spans="1:7" ht="0.75" customHeight="1" x14ac:dyDescent="0.15"/>
    <row r="34" spans="1:7" ht="48.6" customHeight="1" x14ac:dyDescent="0.15">
      <c r="A34" s="4" t="s">
        <v>1</v>
      </c>
      <c r="B34" s="15" t="s">
        <v>34</v>
      </c>
      <c r="C34" s="15"/>
      <c r="D34" s="15"/>
      <c r="E34" s="15" t="s">
        <v>33</v>
      </c>
      <c r="F34" s="15" t="s">
        <v>4</v>
      </c>
      <c r="G34" s="15"/>
    </row>
    <row r="35" spans="1:7" s="32" customFormat="1" ht="0.6" customHeight="1" x14ac:dyDescent="0.3">
      <c r="A35" s="55" t="s">
        <v>16</v>
      </c>
      <c r="B35" s="55"/>
      <c r="C35" s="55"/>
      <c r="D35" s="55"/>
      <c r="E35" s="55"/>
      <c r="F35" s="55"/>
      <c r="G35" s="55"/>
    </row>
    <row r="36" spans="1:7" s="7" customFormat="1" ht="0.75" hidden="1" customHeight="1" x14ac:dyDescent="0.15">
      <c r="A36" s="29"/>
      <c r="B36" s="29"/>
      <c r="C36" s="29"/>
      <c r="D36" s="29"/>
      <c r="E36" s="29"/>
      <c r="F36" s="29"/>
      <c r="G36" s="29"/>
    </row>
    <row r="37" spans="1:7" s="9" customFormat="1" ht="39.950000000000003" customHeight="1" x14ac:dyDescent="0.25">
      <c r="A37" s="38" t="s">
        <v>27</v>
      </c>
      <c r="B37" s="54">
        <v>8681.2099999999991</v>
      </c>
      <c r="C37" s="54"/>
      <c r="D37" s="54"/>
      <c r="E37" s="54">
        <v>150711.38</v>
      </c>
      <c r="F37" s="54">
        <v>999.99</v>
      </c>
      <c r="G37" s="54"/>
    </row>
    <row r="38" spans="1:7" s="10" customFormat="1" ht="36.950000000000003" customHeight="1" x14ac:dyDescent="0.25">
      <c r="A38" s="30" t="s">
        <v>25</v>
      </c>
      <c r="B38" s="31"/>
      <c r="C38" s="31"/>
      <c r="D38" s="31"/>
      <c r="E38" s="31">
        <v>159392.59</v>
      </c>
      <c r="F38" s="31">
        <v>999.99</v>
      </c>
      <c r="G38" s="31"/>
    </row>
    <row r="39" spans="1:7" s="11" customFormat="1" ht="39" customHeight="1" x14ac:dyDescent="0.2">
      <c r="A39" s="21" t="s">
        <v>26</v>
      </c>
      <c r="B39" s="31">
        <v>0</v>
      </c>
      <c r="C39" s="31"/>
      <c r="D39" s="31"/>
      <c r="E39" s="20">
        <v>0</v>
      </c>
      <c r="F39" s="20">
        <v>0</v>
      </c>
      <c r="G39" s="31"/>
    </row>
    <row r="41" spans="1:7" ht="12.75" x14ac:dyDescent="0.2">
      <c r="A41" s="12"/>
    </row>
    <row r="42" spans="1:7" ht="12" x14ac:dyDescent="0.2">
      <c r="E42" s="13"/>
    </row>
    <row r="44" spans="1:7" ht="12.75" x14ac:dyDescent="0.2">
      <c r="E44" s="14"/>
    </row>
  </sheetData>
  <mergeCells count="7">
    <mergeCell ref="A35:G35"/>
    <mergeCell ref="A1:G1"/>
    <mergeCell ref="A3:G3"/>
    <mergeCell ref="A5:G5"/>
    <mergeCell ref="A26:G26"/>
    <mergeCell ref="A18:G18"/>
    <mergeCell ref="A31:G31"/>
  </mergeCells>
  <printOptions horizontalCentered="1"/>
  <pageMargins left="0" right="0" top="0" bottom="0" header="0" footer="0"/>
  <pageSetup paperSize="9" scale="7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SAŽETAK OPĆEG DIJELA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Učiteljica</cp:lastModifiedBy>
  <cp:lastPrinted>2024-03-20T21:46:58Z</cp:lastPrinted>
  <dcterms:created xsi:type="dcterms:W3CDTF">2022-07-19T20:33:42Z</dcterms:created>
  <dcterms:modified xsi:type="dcterms:W3CDTF">2025-03-20T12:09:02Z</dcterms:modified>
</cp:coreProperties>
</file>