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aptop\Desktop\fin\"/>
    </mc:Choice>
  </mc:AlternateContent>
  <xr:revisionPtr revIDLastSave="0" documentId="8_{03D6FBE5-6BC2-496B-A1DA-D3161468F39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AŽETA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H11" i="1"/>
  <c r="F37" i="1"/>
  <c r="G34" i="1" s="1"/>
  <c r="G37" i="1" s="1"/>
  <c r="H34" i="1" s="1"/>
  <c r="H37" i="1" s="1"/>
  <c r="I34" i="1" s="1"/>
  <c r="I37" i="1" s="1"/>
  <c r="J34" i="1" s="1"/>
  <c r="J37" i="1" s="1"/>
  <c r="J21" i="1"/>
  <c r="I21" i="1"/>
  <c r="H21" i="1"/>
  <c r="G21" i="1"/>
  <c r="F21" i="1"/>
  <c r="J11" i="1"/>
  <c r="I11" i="1"/>
  <c r="G11" i="1"/>
  <c r="F11" i="1"/>
  <c r="J8" i="1"/>
  <c r="I8" i="1"/>
  <c r="H8" i="1"/>
  <c r="J14" i="1" l="1"/>
  <c r="J22" i="1" s="1"/>
  <c r="J28" i="1" s="1"/>
  <c r="J29" i="1" s="1"/>
  <c r="H14" i="1"/>
  <c r="H22" i="1" s="1"/>
  <c r="H28" i="1" s="1"/>
  <c r="H29" i="1" s="1"/>
  <c r="I14" i="1"/>
  <c r="I22" i="1" s="1"/>
  <c r="I28" i="1" s="1"/>
  <c r="I29" i="1" s="1"/>
  <c r="G14" i="1"/>
  <c r="G22" i="1" s="1"/>
  <c r="G28" i="1" s="1"/>
  <c r="G29" i="1" s="1"/>
  <c r="F14" i="1"/>
  <c r="F22" i="1" s="1"/>
  <c r="F28" i="1" s="1"/>
</calcChain>
</file>

<file path=xl/sharedStrings.xml><?xml version="1.0" encoding="utf-8"?>
<sst xmlns="http://schemas.openxmlformats.org/spreadsheetml/2006/main" count="44" uniqueCount="27">
  <si>
    <t>I. OPĆI DIO</t>
  </si>
  <si>
    <t>A) SAŽETAK RAČUNA PRIHODA I RASHODA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</si>
  <si>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</si>
  <si>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</si>
  <si>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</si>
  <si>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</si>
  <si>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</si>
  <si>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</si>
  <si>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</si>
  <si>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</si>
  <si>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</si>
  <si>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</si>
  <si>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</si>
  <si>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</si>
  <si>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</si>
  <si>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</si>
  <si>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</si>
  <si>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</si>
  <si>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</si>
  <si>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</si>
  <si>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</si>
  <si>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Izvršenje 2024.</t>
  </si>
  <si>
    <t>Plan 2025.</t>
  </si>
  <si>
    <t>PRIJEDLOG FINANCIJSKOG PLANA OŠ IVANA GORANA KOVAČIĆA VRBOVSKO
ZA 2026. I PROJEKCIJA ZA 2027. I 2028. GODINU</t>
  </si>
  <si>
    <t>Plan 2026.</t>
  </si>
  <si>
    <t>Projekcija 2027.</t>
  </si>
  <si>
    <t>Projekcija 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</si>
</sst>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#,##0.00;[Red]#,##0.00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9" fillId="0" borderId="2" xfId="0" quotePrefix="1" applyFont="1" applyBorder="1" applyAlignment="1">
      <alignment horizontal="left" wrapText="1"/>
    </xf>
    <xf numFmtId="0" fontId="9" fillId="0" borderId="3" xfId="0" quotePrefix="1" applyFont="1" applyBorder="1" applyAlignment="1">
      <alignment horizontal="left" wrapText="1"/>
    </xf>
    <xf numFmtId="0" fontId="9" fillId="0" borderId="3" xfId="0" quotePrefix="1" applyFont="1" applyBorder="1" applyAlignment="1">
      <alignment horizontal="center" wrapText="1"/>
    </xf>
    <xf numFmtId="0" fontId="9" fillId="0" borderId="3" xfId="0" quotePrefix="1" applyFont="1" applyBorder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0" quotePrefix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0" xfId="0" quotePrefix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0" xfId="0" applyFont="1"/>
    <xf numFmtId="0" fontId="10" fillId="0" borderId="2" xfId="0" quotePrefix="1" applyFont="1" applyBorder="1" applyAlignment="1">
      <alignment horizontal="left" wrapText="1"/>
    </xf>
    <xf numFmtId="0" fontId="10" fillId="0" borderId="3" xfId="0" quotePrefix="1" applyFont="1" applyBorder="1" applyAlignment="1">
      <alignment horizontal="left" wrapText="1"/>
    </xf>
    <xf numFmtId="0" fontId="10" fillId="0" borderId="3" xfId="0" quotePrefix="1" applyFont="1" applyBorder="1" applyAlignment="1">
      <alignment horizontal="center" wrapText="1"/>
    </xf>
    <xf numFmtId="0" fontId="10" fillId="0" borderId="3" xfId="0" quotePrefix="1" applyFont="1" applyBorder="1" applyAlignment="1">
      <alignment horizontal="left"/>
    </xf>
    <xf numFmtId="4" fontId="9" fillId="0" borderId="4" xfId="0" applyNumberFormat="1" applyFont="1" applyBorder="1" applyAlignment="1">
      <alignment horizontal="right"/>
    </xf>
    <xf numFmtId="4" fontId="9" fillId="3" borderId="4" xfId="0" applyNumberFormat="1" applyFont="1" applyFill="1" applyBorder="1" applyAlignment="1">
      <alignment horizontal="right"/>
    </xf>
    <xf numFmtId="4" fontId="9" fillId="0" borderId="4" xfId="0" applyNumberFormat="1" applyFont="1" applyBorder="1" applyAlignment="1">
      <alignment horizontal="right" wrapText="1"/>
    </xf>
    <xf numFmtId="4" fontId="10" fillId="4" borderId="2" xfId="0" quotePrefix="1" applyNumberFormat="1" applyFont="1" applyFill="1" applyBorder="1" applyAlignment="1">
      <alignment horizontal="right"/>
    </xf>
    <xf numFmtId="4" fontId="10" fillId="4" borderId="4" xfId="0" applyNumberFormat="1" applyFont="1" applyFill="1" applyBorder="1" applyAlignment="1">
      <alignment horizontal="right" wrapText="1"/>
    </xf>
    <xf numFmtId="4" fontId="10" fillId="3" borderId="2" xfId="0" quotePrefix="1" applyNumberFormat="1" applyFont="1" applyFill="1" applyBorder="1" applyAlignment="1">
      <alignment horizontal="right"/>
    </xf>
    <xf numFmtId="4" fontId="10" fillId="3" borderId="4" xfId="0" quotePrefix="1" applyNumberFormat="1" applyFont="1" applyFill="1" applyBorder="1" applyAlignment="1">
      <alignment horizontal="right"/>
    </xf>
    <xf numFmtId="4" fontId="9" fillId="3" borderId="2" xfId="0" quotePrefix="1" applyNumberFormat="1" applyFont="1" applyFill="1" applyBorder="1" applyAlignment="1">
      <alignment horizontal="right"/>
    </xf>
    <xf numFmtId="4" fontId="9" fillId="3" borderId="4" xfId="0" quotePrefix="1" applyNumberFormat="1" applyFont="1" applyFill="1" applyBorder="1" applyAlignment="1">
      <alignment horizontal="right"/>
    </xf>
    <xf numFmtId="164" fontId="19" fillId="5" borderId="6" xfId="1" applyNumberFormat="1" applyFont="1" applyFill="1" applyBorder="1" applyAlignment="1">
      <alignment wrapText="1"/>
    </xf>
    <xf numFmtId="164" fontId="19" fillId="5" borderId="7" xfId="1" applyNumberFormat="1" applyFont="1" applyFill="1" applyBorder="1" applyAlignment="1">
      <alignment wrapText="1"/>
    </xf>
    <xf numFmtId="0" fontId="10" fillId="0" borderId="2" xfId="0" quotePrefix="1" applyFont="1" applyBorder="1" applyAlignment="1">
      <alignment horizontal="left" vertical="center"/>
    </xf>
    <xf numFmtId="0" fontId="11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10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10" fillId="3" borderId="2" xfId="0" quotePrefix="1" applyFont="1" applyFill="1" applyBorder="1" applyAlignment="1">
      <alignment horizontal="left" vertical="center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topLeftCell="A16" workbookViewId="0">
      <selection activeCell="A32" sqref="A32"/>
    </sheetView>
  </sheetViews>
  <sheetFormatPr defaultRowHeight="14.5" x14ac:dyDescent="0.35"/>
  <cols>
    <col min="5" max="10" width="25.26953125" customWidth="1"/>
  </cols>
  <sheetData>
    <row r="1" spans="1:10" ht="42" customHeight="1" x14ac:dyDescent="0.35">
      <c r="A1" s="42" t="s">
        <v>23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8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5" x14ac:dyDescent="0.35">
      <c r="A3" s="42" t="s">
        <v>0</v>
      </c>
      <c r="B3" s="42"/>
      <c r="C3" s="42"/>
      <c r="D3" s="42"/>
      <c r="E3" s="42"/>
      <c r="F3" s="42"/>
      <c r="G3" s="42"/>
      <c r="H3" s="42"/>
      <c r="I3" s="43"/>
      <c r="J3" s="43"/>
    </row>
    <row r="4" spans="1:10" ht="18" x14ac:dyDescent="0.35">
      <c r="A4" s="1"/>
      <c r="B4" s="1"/>
      <c r="C4" s="1"/>
      <c r="D4" s="1"/>
      <c r="E4" s="1"/>
      <c r="F4" s="1"/>
      <c r="G4" s="1"/>
      <c r="H4" s="1"/>
      <c r="I4" s="2"/>
      <c r="J4" s="2"/>
    </row>
    <row r="5" spans="1:10" ht="15.5" x14ac:dyDescent="0.35">
      <c r="A5" s="42" t="s">
        <v>1</v>
      </c>
      <c r="B5" s="44"/>
      <c r="C5" s="44"/>
      <c r="D5" s="44"/>
      <c r="E5" s="44"/>
      <c r="F5" s="44"/>
      <c r="G5" s="44"/>
      <c r="H5" s="44"/>
      <c r="I5" s="44"/>
      <c r="J5" s="44"/>
    </row>
    <row r="6" spans="1:10" ht="18" x14ac:dyDescent="0.4">
      <c r="A6" s="3"/>
      <c r="B6" s="4"/>
      <c r="C6" s="4"/>
      <c r="D6" s="4"/>
      <c r="E6" s="5"/>
      <c r="F6" s="6"/>
      <c r="G6" s="6"/>
      <c r="H6" s="6"/>
      <c r="I6" s="6"/>
      <c r="J6" s="7"/>
    </row>
    <row r="7" spans="1:10" ht="20.25" customHeight="1" x14ac:dyDescent="0.35">
      <c r="A7" s="8"/>
      <c r="B7" s="9"/>
      <c r="C7" s="9"/>
      <c r="D7" s="10"/>
      <c r="E7" s="11"/>
      <c r="F7" s="12" t="s">
        <v>21</v>
      </c>
      <c r="G7" s="12" t="s">
        <v>22</v>
      </c>
      <c r="H7" s="12" t="s">
        <v>24</v>
      </c>
      <c r="I7" s="12" t="s">
        <v>25</v>
      </c>
      <c r="J7" s="12" t="s">
        <v>26</v>
      </c>
    </row>
    <row r="8" spans="1:10" x14ac:dyDescent="0.35">
      <c r="A8" s="45" t="s">
        <v>2</v>
      </c>
      <c r="B8" s="46"/>
      <c r="C8" s="46"/>
      <c r="D8" s="46"/>
      <c r="E8" s="47"/>
      <c r="F8" s="30">
        <f>F9+F10</f>
        <v>2073608.5499999998</v>
      </c>
      <c r="G8" s="30">
        <f t="shared" ref="G8:J8" si="0">G9+G10</f>
        <v>2320982.9</v>
      </c>
      <c r="H8" s="30">
        <f t="shared" si="0"/>
        <v>2119647.5499999998</v>
      </c>
      <c r="I8" s="30">
        <f t="shared" si="0"/>
        <v>2061547.55</v>
      </c>
      <c r="J8" s="30">
        <f t="shared" si="0"/>
        <v>2061547.55</v>
      </c>
    </row>
    <row r="9" spans="1:10" x14ac:dyDescent="0.35">
      <c r="A9" s="48" t="s">
        <v>3</v>
      </c>
      <c r="B9" s="49"/>
      <c r="C9" s="49"/>
      <c r="D9" s="49"/>
      <c r="E9" s="41"/>
      <c r="F9" s="38">
        <v>1778739.42</v>
      </c>
      <c r="G9" s="29">
        <v>2320482.9</v>
      </c>
      <c r="H9" s="29">
        <v>2109647.5499999998</v>
      </c>
      <c r="I9" s="29">
        <v>2061547.55</v>
      </c>
      <c r="J9" s="29">
        <v>2061547.55</v>
      </c>
    </row>
    <row r="10" spans="1:10" x14ac:dyDescent="0.35">
      <c r="A10" s="40" t="s">
        <v>4</v>
      </c>
      <c r="B10" s="41"/>
      <c r="C10" s="41"/>
      <c r="D10" s="41"/>
      <c r="E10" s="41"/>
      <c r="F10" s="39">
        <v>294869.13</v>
      </c>
      <c r="G10" s="29">
        <v>500</v>
      </c>
      <c r="H10" s="29">
        <v>10000</v>
      </c>
      <c r="I10" s="29">
        <v>0</v>
      </c>
      <c r="J10" s="29">
        <v>0</v>
      </c>
    </row>
    <row r="11" spans="1:10" x14ac:dyDescent="0.35">
      <c r="A11" s="13" t="s">
        <v>5</v>
      </c>
      <c r="B11" s="14"/>
      <c r="C11" s="14"/>
      <c r="D11" s="14"/>
      <c r="E11" s="14"/>
      <c r="F11" s="30">
        <f>F12+F13</f>
        <v>1922897.17</v>
      </c>
      <c r="G11" s="30">
        <f t="shared" ref="G11:J11" si="1">G12+G13</f>
        <v>2480375.4900000002</v>
      </c>
      <c r="H11" s="30">
        <f t="shared" si="1"/>
        <v>2119647.5499999998</v>
      </c>
      <c r="I11" s="30">
        <f t="shared" si="1"/>
        <v>2061547.55</v>
      </c>
      <c r="J11" s="30">
        <f t="shared" si="1"/>
        <v>2061547.55</v>
      </c>
    </row>
    <row r="12" spans="1:10" x14ac:dyDescent="0.35">
      <c r="A12" s="50" t="s">
        <v>6</v>
      </c>
      <c r="B12" s="49"/>
      <c r="C12" s="49"/>
      <c r="D12" s="49"/>
      <c r="E12" s="49"/>
      <c r="F12" s="38">
        <v>1858071.65</v>
      </c>
      <c r="G12" s="29">
        <v>2421525.4900000002</v>
      </c>
      <c r="H12" s="29">
        <v>2060347.55</v>
      </c>
      <c r="I12" s="29">
        <v>2056747.55</v>
      </c>
      <c r="J12" s="29">
        <v>2056747.55</v>
      </c>
    </row>
    <row r="13" spans="1:10" x14ac:dyDescent="0.35">
      <c r="A13" s="40" t="s">
        <v>7</v>
      </c>
      <c r="B13" s="41"/>
      <c r="C13" s="41"/>
      <c r="D13" s="41"/>
      <c r="E13" s="41"/>
      <c r="F13" s="39">
        <v>64825.52</v>
      </c>
      <c r="G13" s="29">
        <v>58850</v>
      </c>
      <c r="H13" s="29">
        <v>59300</v>
      </c>
      <c r="I13" s="29">
        <v>4800</v>
      </c>
      <c r="J13" s="29">
        <v>4800</v>
      </c>
    </row>
    <row r="14" spans="1:10" x14ac:dyDescent="0.35">
      <c r="A14" s="51" t="s">
        <v>8</v>
      </c>
      <c r="B14" s="46"/>
      <c r="C14" s="46"/>
      <c r="D14" s="46"/>
      <c r="E14" s="46"/>
      <c r="F14" s="30">
        <f>F8-F11</f>
        <v>150711.37999999989</v>
      </c>
      <c r="G14" s="30">
        <f t="shared" ref="G14:J14" si="2">G8-G11</f>
        <v>-159392.59000000032</v>
      </c>
      <c r="H14" s="30">
        <f t="shared" si="2"/>
        <v>0</v>
      </c>
      <c r="I14" s="30">
        <f t="shared" si="2"/>
        <v>0</v>
      </c>
      <c r="J14" s="30">
        <f t="shared" si="2"/>
        <v>0</v>
      </c>
    </row>
    <row r="15" spans="1:10" ht="18" x14ac:dyDescent="0.35">
      <c r="A15" s="1"/>
      <c r="B15" s="15"/>
      <c r="C15" s="15"/>
      <c r="D15" s="15"/>
      <c r="E15" s="15"/>
      <c r="F15" s="15"/>
      <c r="G15" s="15"/>
      <c r="H15" s="16"/>
      <c r="I15" s="16"/>
      <c r="J15" s="16"/>
    </row>
    <row r="16" spans="1:10" ht="15.5" x14ac:dyDescent="0.35">
      <c r="A16" s="42" t="s">
        <v>9</v>
      </c>
      <c r="B16" s="44"/>
      <c r="C16" s="44"/>
      <c r="D16" s="44"/>
      <c r="E16" s="44"/>
      <c r="F16" s="44"/>
      <c r="G16" s="44"/>
      <c r="H16" s="44"/>
      <c r="I16" s="44"/>
      <c r="J16" s="44"/>
    </row>
    <row r="17" spans="1:10" ht="18" x14ac:dyDescent="0.35">
      <c r="A17" s="1"/>
      <c r="B17" s="15"/>
      <c r="C17" s="15"/>
      <c r="D17" s="15"/>
      <c r="E17" s="15"/>
      <c r="F17" s="15"/>
      <c r="G17" s="15"/>
      <c r="H17" s="16"/>
      <c r="I17" s="16"/>
      <c r="J17" s="16"/>
    </row>
    <row r="18" spans="1:10" ht="17.25" customHeight="1" x14ac:dyDescent="0.35">
      <c r="A18" s="8"/>
      <c r="B18" s="9"/>
      <c r="C18" s="9"/>
      <c r="D18" s="10"/>
      <c r="E18" s="11"/>
      <c r="F18" s="12" t="s">
        <v>21</v>
      </c>
      <c r="G18" s="12" t="s">
        <v>22</v>
      </c>
      <c r="H18" s="12" t="s">
        <v>24</v>
      </c>
      <c r="I18" s="12" t="s">
        <v>25</v>
      </c>
      <c r="J18" s="12" t="s">
        <v>26</v>
      </c>
    </row>
    <row r="19" spans="1:10" x14ac:dyDescent="0.35">
      <c r="A19" s="40" t="s">
        <v>10</v>
      </c>
      <c r="B19" s="41"/>
      <c r="C19" s="41"/>
      <c r="D19" s="41"/>
      <c r="E19" s="41"/>
      <c r="F19" s="29"/>
      <c r="G19" s="29"/>
      <c r="H19" s="29"/>
      <c r="I19" s="29"/>
      <c r="J19" s="31"/>
    </row>
    <row r="20" spans="1:10" x14ac:dyDescent="0.35">
      <c r="A20" s="40" t="s">
        <v>11</v>
      </c>
      <c r="B20" s="41"/>
      <c r="C20" s="41"/>
      <c r="D20" s="41"/>
      <c r="E20" s="41"/>
      <c r="F20" s="29"/>
      <c r="G20" s="29"/>
      <c r="H20" s="29"/>
      <c r="I20" s="29"/>
      <c r="J20" s="31"/>
    </row>
    <row r="21" spans="1:10" x14ac:dyDescent="0.35">
      <c r="A21" s="51" t="s">
        <v>12</v>
      </c>
      <c r="B21" s="46"/>
      <c r="C21" s="46"/>
      <c r="D21" s="46"/>
      <c r="E21" s="46"/>
      <c r="F21" s="30">
        <f>F19-F20</f>
        <v>0</v>
      </c>
      <c r="G21" s="30">
        <f t="shared" ref="G21:J21" si="3">G19-G20</f>
        <v>0</v>
      </c>
      <c r="H21" s="30">
        <f t="shared" si="3"/>
        <v>0</v>
      </c>
      <c r="I21" s="30">
        <f t="shared" si="3"/>
        <v>0</v>
      </c>
      <c r="J21" s="30">
        <f t="shared" si="3"/>
        <v>0</v>
      </c>
    </row>
    <row r="22" spans="1:10" x14ac:dyDescent="0.35">
      <c r="A22" s="51" t="s">
        <v>13</v>
      </c>
      <c r="B22" s="46"/>
      <c r="C22" s="46"/>
      <c r="D22" s="46"/>
      <c r="E22" s="46"/>
      <c r="F22" s="30">
        <f>F14+F21</f>
        <v>150711.37999999989</v>
      </c>
      <c r="G22" s="30">
        <f t="shared" ref="G22:J22" si="4">G14+G21</f>
        <v>-159392.59000000032</v>
      </c>
      <c r="H22" s="30">
        <f t="shared" si="4"/>
        <v>0</v>
      </c>
      <c r="I22" s="30">
        <f t="shared" si="4"/>
        <v>0</v>
      </c>
      <c r="J22" s="30">
        <f t="shared" si="4"/>
        <v>0</v>
      </c>
    </row>
    <row r="23" spans="1:10" ht="18" x14ac:dyDescent="0.35">
      <c r="A23" s="17"/>
      <c r="B23" s="15"/>
      <c r="C23" s="15"/>
      <c r="D23" s="15"/>
      <c r="E23" s="15"/>
      <c r="F23" s="15"/>
      <c r="G23" s="15"/>
      <c r="H23" s="16"/>
      <c r="I23" s="16"/>
      <c r="J23" s="16"/>
    </row>
    <row r="24" spans="1:10" ht="15.5" x14ac:dyDescent="0.35">
      <c r="A24" s="42" t="s">
        <v>14</v>
      </c>
      <c r="B24" s="44"/>
      <c r="C24" s="44"/>
      <c r="D24" s="44"/>
      <c r="E24" s="44"/>
      <c r="F24" s="44"/>
      <c r="G24" s="44"/>
      <c r="H24" s="44"/>
      <c r="I24" s="44"/>
      <c r="J24" s="44"/>
    </row>
    <row r="25" spans="1:10" ht="15.5" x14ac:dyDescent="0.35">
      <c r="A25" s="18"/>
      <c r="B25" s="19"/>
      <c r="C25" s="19"/>
      <c r="D25" s="19"/>
      <c r="E25" s="19"/>
      <c r="F25" s="19"/>
      <c r="G25" s="19"/>
      <c r="H25" s="19"/>
      <c r="I25" s="19"/>
      <c r="J25" s="19"/>
    </row>
    <row r="26" spans="1:10" ht="19.5" customHeight="1" x14ac:dyDescent="0.35">
      <c r="A26" s="8"/>
      <c r="B26" s="9"/>
      <c r="C26" s="9"/>
      <c r="D26" s="10"/>
      <c r="E26" s="11"/>
      <c r="F26" s="12" t="s">
        <v>21</v>
      </c>
      <c r="G26" s="12" t="s">
        <v>22</v>
      </c>
      <c r="H26" s="12" t="s">
        <v>24</v>
      </c>
      <c r="I26" s="12" t="s">
        <v>25</v>
      </c>
      <c r="J26" s="12" t="s">
        <v>26</v>
      </c>
    </row>
    <row r="27" spans="1:10" ht="15" customHeight="1" x14ac:dyDescent="0.35">
      <c r="A27" s="54" t="s">
        <v>15</v>
      </c>
      <c r="B27" s="55"/>
      <c r="C27" s="55"/>
      <c r="D27" s="55"/>
      <c r="E27" s="56"/>
      <c r="F27" s="32">
        <v>8681.2099999999991</v>
      </c>
      <c r="G27" s="32">
        <v>159392.59</v>
      </c>
      <c r="H27" s="32">
        <v>0</v>
      </c>
      <c r="I27" s="32">
        <v>0</v>
      </c>
      <c r="J27" s="33">
        <v>0</v>
      </c>
    </row>
    <row r="28" spans="1:10" ht="15" customHeight="1" x14ac:dyDescent="0.35">
      <c r="A28" s="51" t="s">
        <v>16</v>
      </c>
      <c r="B28" s="46"/>
      <c r="C28" s="46"/>
      <c r="D28" s="46"/>
      <c r="E28" s="46"/>
      <c r="F28" s="34">
        <f t="shared" ref="F28:J28" si="5">F22+F27</f>
        <v>159392.58999999988</v>
      </c>
      <c r="G28" s="34">
        <f t="shared" si="5"/>
        <v>-3.2014213502407074E-10</v>
      </c>
      <c r="H28" s="34">
        <f t="shared" si="5"/>
        <v>0</v>
      </c>
      <c r="I28" s="34">
        <f t="shared" si="5"/>
        <v>0</v>
      </c>
      <c r="J28" s="35">
        <f t="shared" si="5"/>
        <v>0</v>
      </c>
    </row>
    <row r="29" spans="1:10" ht="45" customHeight="1" x14ac:dyDescent="0.35">
      <c r="A29" s="45" t="s">
        <v>17</v>
      </c>
      <c r="B29" s="57"/>
      <c r="C29" s="57"/>
      <c r="D29" s="57"/>
      <c r="E29" s="58"/>
      <c r="F29" s="34">
        <v>0</v>
      </c>
      <c r="G29" s="34">
        <f t="shared" ref="G29:J29" si="6">G14+G21+G27-G28</f>
        <v>0</v>
      </c>
      <c r="H29" s="34">
        <f t="shared" si="6"/>
        <v>0</v>
      </c>
      <c r="I29" s="34">
        <f t="shared" si="6"/>
        <v>0</v>
      </c>
      <c r="J29" s="35">
        <f t="shared" si="6"/>
        <v>0</v>
      </c>
    </row>
    <row r="30" spans="1:10" ht="15.5" x14ac:dyDescent="0.35">
      <c r="A30" s="20"/>
      <c r="B30" s="21"/>
      <c r="C30" s="21"/>
      <c r="D30" s="21"/>
      <c r="E30" s="21"/>
      <c r="F30" s="21"/>
      <c r="G30" s="21"/>
      <c r="H30" s="21"/>
      <c r="I30" s="21"/>
      <c r="J30" s="21"/>
    </row>
    <row r="31" spans="1:10" ht="15.5" x14ac:dyDescent="0.35">
      <c r="A31" s="59" t="s">
        <v>18</v>
      </c>
      <c r="B31" s="59"/>
      <c r="C31" s="59"/>
      <c r="D31" s="59"/>
      <c r="E31" s="59"/>
      <c r="F31" s="59"/>
      <c r="G31" s="59"/>
      <c r="H31" s="59"/>
      <c r="I31" s="59"/>
      <c r="J31" s="59"/>
    </row>
    <row r="32" spans="1:10" ht="18" x14ac:dyDescent="0.35">
      <c r="A32" s="22"/>
      <c r="B32" s="23"/>
      <c r="C32" s="23"/>
      <c r="D32" s="23"/>
      <c r="E32" s="23"/>
      <c r="F32" s="23"/>
      <c r="G32" s="23"/>
      <c r="H32" s="24"/>
      <c r="I32" s="24"/>
      <c r="J32" s="24"/>
    </row>
    <row r="33" spans="1:10" ht="18.75" customHeight="1" x14ac:dyDescent="0.35">
      <c r="A33" s="25"/>
      <c r="B33" s="26"/>
      <c r="C33" s="26"/>
      <c r="D33" s="27"/>
      <c r="E33" s="28"/>
      <c r="F33" s="12" t="s">
        <v>21</v>
      </c>
      <c r="G33" s="12" t="s">
        <v>22</v>
      </c>
      <c r="H33" s="12" t="s">
        <v>24</v>
      </c>
      <c r="I33" s="12" t="s">
        <v>25</v>
      </c>
      <c r="J33" s="12" t="s">
        <v>26</v>
      </c>
    </row>
    <row r="34" spans="1:10" x14ac:dyDescent="0.35">
      <c r="A34" s="54" t="s">
        <v>15</v>
      </c>
      <c r="B34" s="55"/>
      <c r="C34" s="55"/>
      <c r="D34" s="55"/>
      <c r="E34" s="56"/>
      <c r="F34" s="32">
        <v>0</v>
      </c>
      <c r="G34" s="32">
        <f>F37</f>
        <v>0</v>
      </c>
      <c r="H34" s="32">
        <f>G37</f>
        <v>0</v>
      </c>
      <c r="I34" s="32">
        <f>H37</f>
        <v>0</v>
      </c>
      <c r="J34" s="33">
        <f>I37</f>
        <v>0</v>
      </c>
    </row>
    <row r="35" spans="1:10" ht="28.5" customHeight="1" x14ac:dyDescent="0.35">
      <c r="A35" s="54" t="s">
        <v>19</v>
      </c>
      <c r="B35" s="55"/>
      <c r="C35" s="55"/>
      <c r="D35" s="55"/>
      <c r="E35" s="56"/>
      <c r="F35" s="32">
        <v>0</v>
      </c>
      <c r="G35" s="32">
        <v>0</v>
      </c>
      <c r="H35" s="32">
        <v>0</v>
      </c>
      <c r="I35" s="32">
        <v>0</v>
      </c>
      <c r="J35" s="33">
        <v>0</v>
      </c>
    </row>
    <row r="36" spans="1:10" x14ac:dyDescent="0.35">
      <c r="A36" s="54" t="s">
        <v>20</v>
      </c>
      <c r="B36" s="60"/>
      <c r="C36" s="60"/>
      <c r="D36" s="60"/>
      <c r="E36" s="61"/>
      <c r="F36" s="32">
        <v>0</v>
      </c>
      <c r="G36" s="32">
        <v>0</v>
      </c>
      <c r="H36" s="32">
        <v>0</v>
      </c>
      <c r="I36" s="32">
        <v>0</v>
      </c>
      <c r="J36" s="33">
        <v>0</v>
      </c>
    </row>
    <row r="37" spans="1:10" ht="15" customHeight="1" x14ac:dyDescent="0.35">
      <c r="A37" s="51" t="s">
        <v>16</v>
      </c>
      <c r="B37" s="46"/>
      <c r="C37" s="46"/>
      <c r="D37" s="46"/>
      <c r="E37" s="46"/>
      <c r="F37" s="36">
        <f>F34-F35+F36</f>
        <v>0</v>
      </c>
      <c r="G37" s="36">
        <f t="shared" ref="G37:J37" si="7">G34-G35+G36</f>
        <v>0</v>
      </c>
      <c r="H37" s="36">
        <f t="shared" si="7"/>
        <v>0</v>
      </c>
      <c r="I37" s="36">
        <f t="shared" si="7"/>
        <v>0</v>
      </c>
      <c r="J37" s="37">
        <f t="shared" si="7"/>
        <v>0</v>
      </c>
    </row>
    <row r="38" spans="1:10" ht="17.25" customHeight="1" x14ac:dyDescent="0.35"/>
    <row r="39" spans="1:10" x14ac:dyDescent="0.35">
      <c r="A39" s="52"/>
      <c r="B39" s="53"/>
      <c r="C39" s="53"/>
      <c r="D39" s="53"/>
      <c r="E39" s="53"/>
      <c r="F39" s="53"/>
      <c r="G39" s="53"/>
      <c r="H39" s="53"/>
      <c r="I39" s="53"/>
      <c r="J39" s="53"/>
    </row>
    <row r="40" spans="1:10" ht="9" customHeight="1" x14ac:dyDescent="0.3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SAŽETAK</vt:lpstr>
    </vt:vector>
  </TitlesOfParts>
  <Company>Primorsko goranska županija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 Licul</dc:creator>
  <cp:lastModifiedBy>Manuela Valenčić</cp:lastModifiedBy>
  <dcterms:created xsi:type="dcterms:W3CDTF">2023-10-05T07:23:39Z</dcterms:created>
  <dcterms:modified xsi:type="dcterms:W3CDTF">2025-12-17T18:43:52Z</dcterms:modified>
</cp:coreProperties>
</file>